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815" windowHeight="7650" tabRatio="954" activeTab="3"/>
  </bookViews>
  <sheets>
    <sheet name="Premiación" sheetId="26" r:id="rId1"/>
    <sheet name="Premiación_Adaptados" sheetId="27" r:id="rId2"/>
    <sheet name="Longitud_Homes_Adaptado" sheetId="3" r:id="rId3"/>
    <sheet name="Longitud_Homes" sheetId="4" r:id="rId4"/>
    <sheet name="Peso_Mulleres_Adaptado" sheetId="5" r:id="rId5"/>
    <sheet name="Peso_Mulleres" sheetId="6" r:id="rId6"/>
    <sheet name="80m_Mulleres_Semifinal" sheetId="1" r:id="rId7"/>
    <sheet name="80m_Homes_Semifinales" sheetId="25" r:id="rId8"/>
    <sheet name="100m_Mulleres_Adaptado" sheetId="7" r:id="rId9"/>
    <sheet name="100m_Homes_Adaptado" sheetId="8" r:id="rId10"/>
    <sheet name="1000m_Mulleres" sheetId="9" r:id="rId11"/>
    <sheet name="1000m_Homes" sheetId="10" r:id="rId12"/>
    <sheet name="1000m_Mulleres_Adaptado" sheetId="11" r:id="rId13"/>
    <sheet name="Lonxitude_Mulleres_Adaptado" sheetId="12" r:id="rId14"/>
    <sheet name="Lonxitude_Mulleres" sheetId="13" r:id="rId15"/>
    <sheet name="Peso_Homes_Adaptado" sheetId="14" r:id="rId16"/>
    <sheet name="Peso_Homes" sheetId="15" r:id="rId17"/>
    <sheet name="1000m_Homes_Adaptado" sheetId="16" r:id="rId18"/>
    <sheet name="80m_Mulleres_Final" sheetId="17" r:id="rId19"/>
    <sheet name="80m_Homes_Final" sheetId="18" r:id="rId20"/>
    <sheet name="400m_Mulleres_Adaptado" sheetId="19" r:id="rId21"/>
    <sheet name="400m_Homes_Adaptado" sheetId="20" r:id="rId22"/>
    <sheet name="Relevos_Mulleres" sheetId="21" r:id="rId23"/>
    <sheet name="Relevos_Homes" sheetId="22" r:id="rId2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25" l="1"/>
  <c r="M9" i="25"/>
  <c r="L10" i="25"/>
  <c r="M10" i="25"/>
  <c r="L11" i="25"/>
  <c r="M11" i="25"/>
  <c r="L12" i="25"/>
  <c r="M12" i="25"/>
  <c r="L13" i="25"/>
  <c r="M13" i="25"/>
  <c r="L14" i="25"/>
  <c r="M14" i="25"/>
  <c r="L15" i="25"/>
  <c r="M15" i="25"/>
  <c r="L16" i="25"/>
  <c r="M16" i="25"/>
  <c r="L17" i="25"/>
  <c r="M17" i="25"/>
  <c r="L18" i="25"/>
  <c r="M18" i="25"/>
  <c r="L19" i="25"/>
  <c r="M19" i="25"/>
  <c r="L20" i="25"/>
  <c r="M20" i="25"/>
  <c r="L21" i="25"/>
  <c r="M21" i="25"/>
  <c r="L22" i="25"/>
  <c r="M22" i="25"/>
  <c r="L23" i="25"/>
  <c r="M23" i="25"/>
  <c r="H12" i="16" l="1"/>
  <c r="H11" i="16"/>
  <c r="H10" i="16"/>
  <c r="H9" i="16"/>
  <c r="U33" i="15" l="1"/>
  <c r="T32" i="15"/>
  <c r="U32" i="15" s="1"/>
  <c r="U31" i="15"/>
  <c r="U30" i="15"/>
  <c r="T30" i="15"/>
  <c r="U29" i="15"/>
  <c r="T28" i="15"/>
  <c r="U28" i="15" s="1"/>
  <c r="U27" i="15"/>
  <c r="T26" i="15"/>
  <c r="U26" i="15" s="1"/>
  <c r="U25" i="15"/>
  <c r="T24" i="15"/>
  <c r="U24" i="15" s="1"/>
  <c r="U23" i="15"/>
  <c r="T22" i="15"/>
  <c r="U22" i="15" s="1"/>
  <c r="U21" i="15"/>
  <c r="T20" i="15"/>
  <c r="U20" i="15" s="1"/>
  <c r="U19" i="15"/>
  <c r="U18" i="15"/>
  <c r="T18" i="15"/>
  <c r="U17" i="15"/>
  <c r="T16" i="15"/>
  <c r="U16" i="15" s="1"/>
  <c r="U15" i="15"/>
  <c r="T14" i="15"/>
  <c r="U14" i="15" s="1"/>
  <c r="U13" i="15"/>
  <c r="U12" i="15"/>
  <c r="T12" i="15"/>
  <c r="U11" i="15"/>
  <c r="T10" i="15"/>
  <c r="U10" i="15" s="1"/>
  <c r="U9" i="15"/>
  <c r="T8" i="15"/>
  <c r="U8" i="15" s="1"/>
  <c r="U21" i="14" l="1"/>
  <c r="T20" i="14"/>
  <c r="U20" i="14" s="1"/>
  <c r="U19" i="14"/>
  <c r="T18" i="14"/>
  <c r="U18" i="14" s="1"/>
  <c r="U17" i="14"/>
  <c r="T16" i="14"/>
  <c r="U16" i="14" s="1"/>
  <c r="U15" i="14"/>
  <c r="U14" i="14"/>
  <c r="T14" i="14"/>
  <c r="U13" i="14"/>
  <c r="T12" i="14"/>
  <c r="U12" i="14" s="1"/>
  <c r="U11" i="14"/>
  <c r="T10" i="14"/>
  <c r="U10" i="14" s="1"/>
  <c r="U9" i="14"/>
  <c r="T8" i="14"/>
  <c r="U8" i="14" s="1"/>
  <c r="U39" i="13" l="1"/>
  <c r="T38" i="13"/>
  <c r="U38" i="13" s="1"/>
  <c r="U37" i="13"/>
  <c r="U36" i="13"/>
  <c r="T36" i="13"/>
  <c r="U35" i="13"/>
  <c r="U34" i="13"/>
  <c r="T34" i="13"/>
  <c r="U33" i="13"/>
  <c r="U32" i="13"/>
  <c r="T32" i="13"/>
  <c r="U31" i="13"/>
  <c r="T30" i="13"/>
  <c r="U30" i="13" s="1"/>
  <c r="U29" i="13"/>
  <c r="T28" i="13"/>
  <c r="U28" i="13" s="1"/>
  <c r="U27" i="13"/>
  <c r="U26" i="13"/>
  <c r="T26" i="13"/>
  <c r="U25" i="13"/>
  <c r="U24" i="13"/>
  <c r="T24" i="13"/>
  <c r="U23" i="13"/>
  <c r="T22" i="13"/>
  <c r="U22" i="13" s="1"/>
  <c r="U21" i="13"/>
  <c r="U20" i="13"/>
  <c r="T20" i="13"/>
  <c r="U19" i="13"/>
  <c r="U18" i="13"/>
  <c r="T18" i="13"/>
  <c r="U17" i="13"/>
  <c r="U16" i="13"/>
  <c r="T16" i="13"/>
  <c r="U15" i="13"/>
  <c r="T14" i="13"/>
  <c r="U14" i="13" s="1"/>
  <c r="U13" i="13"/>
  <c r="T12" i="13"/>
  <c r="U12" i="13" s="1"/>
  <c r="U11" i="13"/>
  <c r="U10" i="13"/>
  <c r="T10" i="13"/>
  <c r="U9" i="13"/>
  <c r="U8" i="13"/>
  <c r="T8" i="13"/>
  <c r="U13" i="12" l="1"/>
  <c r="T12" i="12"/>
  <c r="U12" i="12" s="1"/>
  <c r="U11" i="12"/>
  <c r="U10" i="12"/>
  <c r="T10" i="12"/>
  <c r="U9" i="12"/>
  <c r="T8" i="12"/>
  <c r="U8" i="12" s="1"/>
  <c r="F23" i="10" l="1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H25" i="9" l="1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U37" i="6" l="1"/>
  <c r="T36" i="6"/>
  <c r="U36" i="6" s="1"/>
  <c r="U35" i="6"/>
  <c r="U34" i="6"/>
  <c r="T34" i="6"/>
  <c r="U33" i="6"/>
  <c r="T32" i="6"/>
  <c r="U32" i="6" s="1"/>
  <c r="U31" i="6"/>
  <c r="U30" i="6"/>
  <c r="T30" i="6"/>
  <c r="U29" i="6"/>
  <c r="T28" i="6"/>
  <c r="U28" i="6" s="1"/>
  <c r="U27" i="6"/>
  <c r="U26" i="6"/>
  <c r="T26" i="6"/>
  <c r="U25" i="6"/>
  <c r="T24" i="6"/>
  <c r="U24" i="6" s="1"/>
  <c r="U23" i="6"/>
  <c r="U22" i="6"/>
  <c r="T22" i="6"/>
  <c r="U21" i="6"/>
  <c r="T20" i="6"/>
  <c r="U20" i="6" s="1"/>
  <c r="U19" i="6"/>
  <c r="U18" i="6"/>
  <c r="T18" i="6"/>
  <c r="U17" i="6"/>
  <c r="T16" i="6"/>
  <c r="U16" i="6" s="1"/>
  <c r="U15" i="6"/>
  <c r="U14" i="6"/>
  <c r="T14" i="6"/>
  <c r="U13" i="6"/>
  <c r="T12" i="6"/>
  <c r="U12" i="6" s="1"/>
  <c r="U11" i="6"/>
  <c r="U10" i="6"/>
  <c r="T10" i="6"/>
  <c r="U9" i="6"/>
  <c r="T8" i="6"/>
  <c r="U8" i="6" s="1"/>
  <c r="U17" i="5" l="1"/>
  <c r="T16" i="5"/>
  <c r="U16" i="5" s="1"/>
  <c r="U15" i="5"/>
  <c r="U14" i="5"/>
  <c r="T14" i="5"/>
  <c r="U13" i="5"/>
  <c r="T12" i="5"/>
  <c r="U12" i="5" s="1"/>
  <c r="U11" i="5"/>
  <c r="U10" i="5"/>
  <c r="T10" i="5"/>
  <c r="U9" i="5"/>
  <c r="T8" i="5"/>
  <c r="U8" i="5" s="1"/>
  <c r="U45" i="4" l="1"/>
  <c r="T44" i="4"/>
  <c r="U44" i="4" s="1"/>
  <c r="U43" i="4"/>
  <c r="U42" i="4"/>
  <c r="T42" i="4"/>
  <c r="U41" i="4"/>
  <c r="T40" i="4"/>
  <c r="U40" i="4" s="1"/>
  <c r="U39" i="4"/>
  <c r="U38" i="4"/>
  <c r="T38" i="4"/>
  <c r="U37" i="4"/>
  <c r="T36" i="4"/>
  <c r="U36" i="4" s="1"/>
  <c r="U35" i="4"/>
  <c r="U34" i="4"/>
  <c r="T34" i="4"/>
  <c r="U33" i="4"/>
  <c r="T32" i="4"/>
  <c r="U32" i="4" s="1"/>
  <c r="U31" i="4"/>
  <c r="U30" i="4"/>
  <c r="T30" i="4"/>
  <c r="U29" i="4"/>
  <c r="T28" i="4"/>
  <c r="U28" i="4" s="1"/>
  <c r="U27" i="4"/>
  <c r="U26" i="4"/>
  <c r="T26" i="4"/>
  <c r="U25" i="4"/>
  <c r="T24" i="4"/>
  <c r="U24" i="4" s="1"/>
  <c r="U23" i="4"/>
  <c r="U22" i="4"/>
  <c r="T22" i="4"/>
  <c r="U21" i="4"/>
  <c r="T20" i="4"/>
  <c r="U20" i="4" s="1"/>
  <c r="U19" i="4"/>
  <c r="U18" i="4"/>
  <c r="T18" i="4"/>
  <c r="U17" i="4"/>
  <c r="T16" i="4"/>
  <c r="U16" i="4" s="1"/>
  <c r="U15" i="4"/>
  <c r="U14" i="4"/>
  <c r="T14" i="4"/>
  <c r="U13" i="4"/>
  <c r="T12" i="4"/>
  <c r="U12" i="4" s="1"/>
  <c r="U11" i="4"/>
  <c r="U10" i="4"/>
  <c r="T10" i="4"/>
  <c r="U9" i="4"/>
  <c r="T8" i="4"/>
  <c r="U8" i="4" s="1"/>
  <c r="U21" i="3" l="1"/>
  <c r="T20" i="3"/>
  <c r="U20" i="3" s="1"/>
  <c r="U19" i="3"/>
  <c r="U18" i="3"/>
  <c r="T18" i="3"/>
  <c r="U17" i="3"/>
  <c r="T16" i="3"/>
  <c r="U16" i="3" s="1"/>
  <c r="U15" i="3"/>
  <c r="U14" i="3"/>
  <c r="T14" i="3"/>
  <c r="U13" i="3"/>
  <c r="T12" i="3"/>
  <c r="U12" i="3" s="1"/>
  <c r="U11" i="3"/>
  <c r="U10" i="3"/>
  <c r="T10" i="3"/>
  <c r="U9" i="3"/>
  <c r="T8" i="3"/>
  <c r="U8" i="3" s="1"/>
</calcChain>
</file>

<file path=xl/sharedStrings.xml><?xml version="1.0" encoding="utf-8"?>
<sst xmlns="http://schemas.openxmlformats.org/spreadsheetml/2006/main" count="805" uniqueCount="331">
  <si>
    <t>Dorsal</t>
  </si>
  <si>
    <t>Serie</t>
  </si>
  <si>
    <t>Calle</t>
  </si>
  <si>
    <t>Nombre</t>
  </si>
  <si>
    <t>Club</t>
  </si>
  <si>
    <t>Resultado</t>
  </si>
  <si>
    <t>Puesto</t>
  </si>
  <si>
    <t>EVA PEREIRA DE CARVALHO</t>
  </si>
  <si>
    <t>Bragança</t>
  </si>
  <si>
    <t>GISELA GONZALEZ DE ALMEIDA</t>
  </si>
  <si>
    <t>Lugo</t>
  </si>
  <si>
    <t>31/12/1899</t>
  </si>
  <si>
    <t>INÊS MENDES</t>
  </si>
  <si>
    <t>Maia</t>
  </si>
  <si>
    <t>FRANCISCA SANTOS</t>
  </si>
  <si>
    <t>VN de Famalicão</t>
  </si>
  <si>
    <t>AMAIA GUITIÁN GARCÍA</t>
  </si>
  <si>
    <t>Monforte de Lemos</t>
  </si>
  <si>
    <t>PAULA CRESPO ALONSO</t>
  </si>
  <si>
    <t>O Barco de Valdeorras</t>
  </si>
  <si>
    <t>UXÍA GONZÁLEZ CARID</t>
  </si>
  <si>
    <t>Ourense</t>
  </si>
  <si>
    <t>MATILDA BARATA FERNÁNDEZ</t>
  </si>
  <si>
    <t>Santiago de Compostela</t>
  </si>
  <si>
    <t>FLÁVIA HENRIQUES</t>
  </si>
  <si>
    <t>SM da Feira</t>
  </si>
  <si>
    <t>PILAR MARINHO MARTINS SUBTIL</t>
  </si>
  <si>
    <t>Viana do Castelo</t>
  </si>
  <si>
    <t>MARIA RITA CARVALHO DA FONSECA E SILVA</t>
  </si>
  <si>
    <t>Vila do Conde</t>
  </si>
  <si>
    <t>MERCEDES PACHECO</t>
  </si>
  <si>
    <t>Vila Real</t>
  </si>
  <si>
    <t>LARA OUBIÑA RODRIGUEZ</t>
  </si>
  <si>
    <t>Vilagarcía de Arousa</t>
  </si>
  <si>
    <t>MARIA FREDERICA DA CRUZ E SOARES VIEIRA</t>
  </si>
  <si>
    <t>Barcelos</t>
  </si>
  <si>
    <t>MAFALDA RAMOS ESTEVES SILVA</t>
  </si>
  <si>
    <t>Braga</t>
  </si>
  <si>
    <t>BIANCA SOARES</t>
  </si>
  <si>
    <t>Porto</t>
  </si>
  <si>
    <t>SOFIA PENA</t>
  </si>
  <si>
    <r>
      <rPr>
        <b/>
        <sz val="9"/>
        <rFont val="Segoe UI"/>
        <family val="2"/>
      </rPr>
      <t xml:space="preserve">Fecha Nac.
</t>
    </r>
    <r>
      <rPr>
        <sz val="9"/>
        <rFont val="Segoe UI"/>
        <family val="2"/>
      </rPr>
      <t>Licencia</t>
    </r>
  </si>
  <si>
    <t>Ord</t>
  </si>
  <si>
    <r>
      <rPr>
        <b/>
        <sz val="9"/>
        <rFont val="Segoe UI"/>
        <family val="2"/>
      </rPr>
      <t>Mejor</t>
    </r>
  </si>
  <si>
    <r>
      <rPr>
        <b/>
        <sz val="9"/>
        <rFont val="Segoe UI"/>
        <family val="2"/>
      </rPr>
      <t>Nuevo Orden</t>
    </r>
  </si>
  <si>
    <t>RUFINO ANTÓNIO CAMPIÃO</t>
  </si>
  <si>
    <t>HÉCTOR FABEIRO FIGUEIRAS</t>
  </si>
  <si>
    <t>SÉRGIO CRISTIANO MARTINS AREIAS</t>
  </si>
  <si>
    <t>MÁRCIO FILIPE NOGUEIRA DE CASTRO</t>
  </si>
  <si>
    <t>Fafe</t>
  </si>
  <si>
    <t>TIAGO FRANCLIN PEREIRA OLIVEIRA</t>
  </si>
  <si>
    <t>TIAGO PIZARRO</t>
  </si>
  <si>
    <t>RODRIGO BLANCO SANTOS PINTO</t>
  </si>
  <si>
    <t>VN de Gaia</t>
  </si>
  <si>
    <t>15/03/1990</t>
  </si>
  <si>
    <t>05/08/2005</t>
  </si>
  <si>
    <t>22/03/1996</t>
  </si>
  <si>
    <t>22/12/2000</t>
  </si>
  <si>
    <t>09/09/1986</t>
  </si>
  <si>
    <t>06/03/2008</t>
  </si>
  <si>
    <t>01/10/2006</t>
  </si>
  <si>
    <t>GUILHERME MARTIM DOS SANTOS NASCIMENTO</t>
  </si>
  <si>
    <t>MIGUEL NUNES PARREIRA FERREIRA CORTINHAS</t>
  </si>
  <si>
    <t>SALVADOR CASEIRO</t>
  </si>
  <si>
    <t>ALEXANDRE COSTA VÁZQUEZ</t>
  </si>
  <si>
    <t>MATEUS RIBEIRO LIMA</t>
  </si>
  <si>
    <t>BERNARDO SEPÚLVEDA NETO</t>
  </si>
  <si>
    <t>ARTHUR CARVLHO</t>
  </si>
  <si>
    <t>SALVADOR SILVA</t>
  </si>
  <si>
    <t>FRANCISCO RAMALHO</t>
  </si>
  <si>
    <t>FELIPE ALMEIDA</t>
  </si>
  <si>
    <t>ASIER OTERO BARTOLOME</t>
  </si>
  <si>
    <t>GIL LEAL LEMOS</t>
  </si>
  <si>
    <t>DUARTE MATOS PINTO</t>
  </si>
  <si>
    <t>EIDEN FERRER REYNOSO</t>
  </si>
  <si>
    <t>ARON MORALES AMORÍN</t>
  </si>
  <si>
    <t>MATEO FERNÁNDEZ CARRACEDO</t>
  </si>
  <si>
    <t>RAFAEL LOPES SOARES</t>
  </si>
  <si>
    <t>BREOGAN OTERO NOGUEIRA</t>
  </si>
  <si>
    <t>TOMÁS NEVES</t>
  </si>
  <si>
    <t>22/04/2014</t>
  </si>
  <si>
    <t>03/05/2014</t>
  </si>
  <si>
    <t>11/06/2012</t>
  </si>
  <si>
    <t>19/11/2015</t>
  </si>
  <si>
    <t>08/02/2012</t>
  </si>
  <si>
    <t>17/03/2015</t>
  </si>
  <si>
    <t>24/03/2012</t>
  </si>
  <si>
    <t>22/09/2013</t>
  </si>
  <si>
    <t>19/02/2012</t>
  </si>
  <si>
    <t>12/04/2012</t>
  </si>
  <si>
    <t>25/09/2013</t>
  </si>
  <si>
    <t>24/02/2013</t>
  </si>
  <si>
    <t>09/09/2013</t>
  </si>
  <si>
    <t>30/05/2012</t>
  </si>
  <si>
    <t>01/03/2014</t>
  </si>
  <si>
    <t>09/10/2017</t>
  </si>
  <si>
    <t>24/05/2013</t>
  </si>
  <si>
    <t>20/11/2012</t>
  </si>
  <si>
    <t>PAULA CRISTINA DIAS SANTOS</t>
  </si>
  <si>
    <t>ANA ARAÚJO</t>
  </si>
  <si>
    <t>MARISA CATITA BORGES</t>
  </si>
  <si>
    <t>SÍLVIA MARIA MOREIRA DIAS</t>
  </si>
  <si>
    <t>RAMONA SEIJO MILLAN</t>
  </si>
  <si>
    <t>28/09/1975</t>
  </si>
  <si>
    <t>12/08/1992</t>
  </si>
  <si>
    <t>10/06/1978</t>
  </si>
  <si>
    <t>22/06/1964</t>
  </si>
  <si>
    <t>21/08/1956</t>
  </si>
  <si>
    <t>ABIGAIL BRAGA DE JESUS</t>
  </si>
  <si>
    <t>ZOE BALLON RODRIGUEZ</t>
  </si>
  <si>
    <t>BIA PINHO</t>
  </si>
  <si>
    <t>ELIA VÁZQUEZ RÍOS</t>
  </si>
  <si>
    <t>DEVA POSADA DOMÍNGUEZ</t>
  </si>
  <si>
    <t>JIMENA LÓPEZ CARNERO</t>
  </si>
  <si>
    <t>LUANA SILVA</t>
  </si>
  <si>
    <t>CARLA ABEAL RODRÍGUEZ</t>
  </si>
  <si>
    <t>NÚRIA MARANHÃO FONTELO</t>
  </si>
  <si>
    <t>LUÍSA MARIA LARANJEIRA MAIA</t>
  </si>
  <si>
    <t>MAR CUSTODIA PRIETO</t>
  </si>
  <si>
    <t>GABRIELA DIAS</t>
  </si>
  <si>
    <t>BEATRIZ NUNES FENIMAN</t>
  </si>
  <si>
    <t>MARIA PEIXOTO</t>
  </si>
  <si>
    <t>INÊS MOREIRA</t>
  </si>
  <si>
    <t>MÁRIO ANJOS FONSECA</t>
  </si>
  <si>
    <t>JOAQUIM FREITAS LEMOS</t>
  </si>
  <si>
    <t>ÓSCAR GARCÍA CACHARRÓN</t>
  </si>
  <si>
    <t>RUBÉN DANIEL GUEDES MOREIRA</t>
  </si>
  <si>
    <t>TIAGO FILIPE NOVAIS FERREIRA</t>
  </si>
  <si>
    <t>PEDRO TIAGO RODRIGUES COSTA</t>
  </si>
  <si>
    <t>MANUEL RUBINES OTERO</t>
  </si>
  <si>
    <t>31/12/1989</t>
  </si>
  <si>
    <t>03/11/1983</t>
  </si>
  <si>
    <t>13/04/1993</t>
  </si>
  <si>
    <t>20/05/2005</t>
  </si>
  <si>
    <t>28/05/2003</t>
  </si>
  <si>
    <t>04/11/1993</t>
  </si>
  <si>
    <t>30/08/2008</t>
  </si>
  <si>
    <t>DIANA ISABEL FERREIRA PEREIRA</t>
  </si>
  <si>
    <t>ROSA LUZIA FREI RODRIGUES</t>
  </si>
  <si>
    <t>LILIANA JESUS GONÇALVES SILVA</t>
  </si>
  <si>
    <t>LEYRE VINSEIRO DUCID</t>
  </si>
  <si>
    <t>DIANA FILIPA FERREIRA LEITE</t>
  </si>
  <si>
    <t>30/04/2007</t>
  </si>
  <si>
    <t>28/06/1985</t>
  </si>
  <si>
    <t>03/03/1991</t>
  </si>
  <si>
    <t>09/09/2006</t>
  </si>
  <si>
    <t>27/01/2009</t>
  </si>
  <si>
    <t>BEATRIZ DUARTE SILVA</t>
  </si>
  <si>
    <t>BEATRIZ ESTEVES RIBEIRO</t>
  </si>
  <si>
    <t>MARIA JORGE DE ARAÚJO VAZ</t>
  </si>
  <si>
    <t>DIANA MARIA DE SOUSA PEREIRA</t>
  </si>
  <si>
    <t>Felgueiras</t>
  </si>
  <si>
    <t>LIA NUÑEZ CARRASCAAL</t>
  </si>
  <si>
    <t>BEATRIZ PINTO</t>
  </si>
  <si>
    <t>ALEJANDRA PRIETO FERNÁNDEZ</t>
  </si>
  <si>
    <t>DANIELA GONZÁLEZ NÓVOA</t>
  </si>
  <si>
    <t>DANIELA PEREIRA</t>
  </si>
  <si>
    <t>LUCÍA BUJÁN BARROS</t>
  </si>
  <si>
    <t>MARIA SANTOS DIAS</t>
  </si>
  <si>
    <t>ANA CATARINA PINHEIRO PEREIRA</t>
  </si>
  <si>
    <t>INÊS CARVALHO</t>
  </si>
  <si>
    <t>VALERIA MAGDALENA FUENTES</t>
  </si>
  <si>
    <t>LAVÍNIA HALLAIS</t>
  </si>
  <si>
    <t>MATILDE RIBEIRO</t>
  </si>
  <si>
    <t>MIA CAMBALACHO</t>
  </si>
  <si>
    <t>CLAUDIA ÁLVAREZ VELASCO</t>
  </si>
  <si>
    <t>LARA BESSA</t>
  </si>
  <si>
    <t>LEANDRO MIGUEL PALMEIRA COUTO</t>
  </si>
  <si>
    <t>26/06/2012</t>
  </si>
  <si>
    <t>MATHIASMARTINS CURRALO</t>
  </si>
  <si>
    <t>03/06/2026</t>
  </si>
  <si>
    <t>GAEL LAMAS RAMOS</t>
  </si>
  <si>
    <t>Carballo</t>
  </si>
  <si>
    <t>20/02/2013</t>
  </si>
  <si>
    <t>SERGIO COBAS IGLESIAS</t>
  </si>
  <si>
    <t>MARTIM FERREIRA</t>
  </si>
  <si>
    <t>15/11/2012</t>
  </si>
  <si>
    <t>NICOLÁS MÉNDEZ GOYANES</t>
  </si>
  <si>
    <t>28/07/2013</t>
  </si>
  <si>
    <t>ÍAN OTERO MOVILLA</t>
  </si>
  <si>
    <t>18/09/2013</t>
  </si>
  <si>
    <t>MARCOS GUTIÉRREZ SUÁREZ</t>
  </si>
  <si>
    <t>30/07/2013</t>
  </si>
  <si>
    <t>TOMÁS VAN ZELLER</t>
  </si>
  <si>
    <t>26/11/2014</t>
  </si>
  <si>
    <t>XABIER RODIL ILLOBRE</t>
  </si>
  <si>
    <t>27/09/2013</t>
  </si>
  <si>
    <t>GUILHERME MARQUES RIBEIRO SANTOS</t>
  </si>
  <si>
    <t>17/01/2013</t>
  </si>
  <si>
    <t>MARTIM RODRIGUES PORTELA</t>
  </si>
  <si>
    <t>21/07/2012</t>
  </si>
  <si>
    <t>TOMÁS LOPES</t>
  </si>
  <si>
    <t>16/10/2012</t>
  </si>
  <si>
    <t>LEO PRADO SILVA</t>
  </si>
  <si>
    <t>11/01/2013</t>
  </si>
  <si>
    <t>FILIPE OLKHOV</t>
  </si>
  <si>
    <t>17/07/2012</t>
  </si>
  <si>
    <t>DANIEL QUERALES</t>
  </si>
  <si>
    <t>13/04/2012</t>
  </si>
  <si>
    <t>INÊS MARIANA RODRIGUES CUNHA</t>
  </si>
  <si>
    <t>25/11/2008</t>
  </si>
  <si>
    <t>AZAHAR TRISTÁN PAIS</t>
  </si>
  <si>
    <t>17/04/2012</t>
  </si>
  <si>
    <t>UXIA FERRO CARRIL</t>
  </si>
  <si>
    <t>08/05/2009</t>
  </si>
  <si>
    <t>TATIANA ISABEL INÊS TAVEIRA</t>
  </si>
  <si>
    <t>14/03/2003</t>
  </si>
  <si>
    <t>LUISA VALENTE VALENTE</t>
  </si>
  <si>
    <t>29/04/1990</t>
  </si>
  <si>
    <t>LARA LÓPEZ SÁNCHEZ</t>
  </si>
  <si>
    <t>LEONOR MATOS MIRANDA</t>
  </si>
  <si>
    <t>MARIANA FARIA PINTO</t>
  </si>
  <si>
    <t>BRIANA SILVA FERREIRA</t>
  </si>
  <si>
    <t>CARLOTA DE BARROS AFONSO</t>
  </si>
  <si>
    <t>PAULA PAZO CASTELAO</t>
  </si>
  <si>
    <t>MARTA ARAÚJO</t>
  </si>
  <si>
    <t>MARTINA MARTÍNEZ LILLO</t>
  </si>
  <si>
    <t>LÍA VÁZQUEZ DA ROCHA</t>
  </si>
  <si>
    <t>ALICE AZEVEDO</t>
  </si>
  <si>
    <t>BEATRIZ MONTERO DIOS</t>
  </si>
  <si>
    <t>MARTA SANTOS TORRES</t>
  </si>
  <si>
    <t>TERESA PORTUGAL DA MOTA</t>
  </si>
  <si>
    <t>LIANA BORGES</t>
  </si>
  <si>
    <t>NOA ANTON ABALO</t>
  </si>
  <si>
    <t>INÊS RODRIGUES</t>
  </si>
  <si>
    <t>JOAQUIM AUGUSTO CASTRO PEREIRA</t>
  </si>
  <si>
    <t>29/09/1992</t>
  </si>
  <si>
    <t>GABRIEL FABEIRO PORTAS</t>
  </si>
  <si>
    <t>31/07/2008</t>
  </si>
  <si>
    <t>JOÃO MIGUEL FERREIRA MACHADO</t>
  </si>
  <si>
    <t>28/01/1992</t>
  </si>
  <si>
    <t>MARCO PAULO GONÇALVES AFONSO</t>
  </si>
  <si>
    <t>01/06/1979</t>
  </si>
  <si>
    <t>JOSÉ MARIA JESUS FERREIRA</t>
  </si>
  <si>
    <t>17/03/1962</t>
  </si>
  <si>
    <t>JOSÉ ANTONIO BREA CAPEÁNS</t>
  </si>
  <si>
    <t>18/01/1975</t>
  </si>
  <si>
    <t>GONÇALO FARIA MARTINS</t>
  </si>
  <si>
    <t>07/04/2012</t>
  </si>
  <si>
    <t>MATTÉO CALEJO MORAIS</t>
  </si>
  <si>
    <t>03/12/2013</t>
  </si>
  <si>
    <t>BRUNO RODRIGUEZ LOPEZ</t>
  </si>
  <si>
    <t>ANTÓN NIEVES RODRÍGUEZ</t>
  </si>
  <si>
    <t>16/05/2013</t>
  </si>
  <si>
    <t>ALBERTO LÓPEZ LÓPEZ</t>
  </si>
  <si>
    <t>15/01/2012</t>
  </si>
  <si>
    <t>MAURO DÍAZ FERNÁNDEZ</t>
  </si>
  <si>
    <t>08/10/2012</t>
  </si>
  <si>
    <t>FRANCISCO OLIVEIRA</t>
  </si>
  <si>
    <t>26/05/2014</t>
  </si>
  <si>
    <t>ALBERTO JORGE LOIS</t>
  </si>
  <si>
    <t>15/06/2013</t>
  </si>
  <si>
    <t>LEONARDO SILVA MARTINS</t>
  </si>
  <si>
    <t>16/03/2012</t>
  </si>
  <si>
    <t>SANTIAGO DOURADO GUEDES FARIA</t>
  </si>
  <si>
    <t>23/06/2016</t>
  </si>
  <si>
    <t>IAGO BARCIELA OTERO</t>
  </si>
  <si>
    <t>19/02/2013</t>
  </si>
  <si>
    <t>MIGUEL FILIPE</t>
  </si>
  <si>
    <t>29/01/2012</t>
  </si>
  <si>
    <t>MARCO COELHO</t>
  </si>
  <si>
    <t>29/05/2012</t>
  </si>
  <si>
    <t>FRANCISCO JAVIER CARNEIRO NOGUEIRAS</t>
  </si>
  <si>
    <t>09/03/1981</t>
  </si>
  <si>
    <t>FÁBIO DIOGO COSTA ANTUNES</t>
  </si>
  <si>
    <t>24/09/1997</t>
  </si>
  <si>
    <t>FILIPE FELICIANO DE AZEVEDO</t>
  </si>
  <si>
    <t>04/02/1989</t>
  </si>
  <si>
    <t>LEONARDO DINIS FIDALGO TEIXEIRA</t>
  </si>
  <si>
    <t>20/07/2008</t>
  </si>
  <si>
    <t>ÂNGELO MANUEL GONÇALVES DA SILVA</t>
  </si>
  <si>
    <t>02/06/2026</t>
  </si>
  <si>
    <t>AARON ALMEDA FERNANDEZ</t>
  </si>
  <si>
    <t>NEREA ESTÉVEZ OUTEDA</t>
  </si>
  <si>
    <t>26/04/2006</t>
  </si>
  <si>
    <t>JESÚS CABO SOUTO</t>
  </si>
  <si>
    <t>14/12/1975</t>
  </si>
  <si>
    <t>PEDRO MIGUEL DIAS MAGALHÃES</t>
  </si>
  <si>
    <t>07/07/1977</t>
  </si>
  <si>
    <t>ANDRÉ TIAGO DA SILVA FIGUEIREDO FERREIRA</t>
  </si>
  <si>
    <t>09/03/1990</t>
  </si>
  <si>
    <t>FILIPE DANIEL OLIVEIRA TEIXEIRA</t>
  </si>
  <si>
    <t>20/10/2003</t>
  </si>
  <si>
    <t>VÍCTOR RUBINES OTERO</t>
  </si>
  <si>
    <t xml:space="preserve">Braga </t>
  </si>
  <si>
    <t>GUILHERME PORTUGAL DA SILVA MELO</t>
  </si>
  <si>
    <t>RAFAEL DOS SANTOS SARAIVA</t>
  </si>
  <si>
    <t>PEDRO RODRIGUEZ MACEIRAS</t>
  </si>
  <si>
    <t>HECTOR GOMEZ DORADO</t>
  </si>
  <si>
    <t>AFONSO FIGUEIREDO</t>
  </si>
  <si>
    <t>ANXO FERNÁNDEZ RODRÍGUEZ</t>
  </si>
  <si>
    <t>DAVID GARCÍA CARBALLUDE</t>
  </si>
  <si>
    <t>HUGO ORBÁN PÉREZ</t>
  </si>
  <si>
    <t>THIAGO RODRIGO GARCÍA-CIUDAD TOBÍO</t>
  </si>
  <si>
    <t>DUARTE ENES SILVA VILELA</t>
  </si>
  <si>
    <t>LUCA LOPES SOARES</t>
  </si>
  <si>
    <t>EDUARDO MEDEIROS</t>
  </si>
  <si>
    <t>TIAGO RIBEIRO</t>
  </si>
  <si>
    <t>SANTIAGO MACEDO</t>
  </si>
  <si>
    <t>LUÍS SOBRAL</t>
  </si>
  <si>
    <t>RUI NOGUIERA CASAS</t>
  </si>
  <si>
    <t>07/01/2012</t>
  </si>
  <si>
    <t>22/03/2012</t>
  </si>
  <si>
    <t>05/05/2012</t>
  </si>
  <si>
    <t>09/05/2015</t>
  </si>
  <si>
    <t>10/04/2013</t>
  </si>
  <si>
    <t>13/03/2013</t>
  </si>
  <si>
    <t>10/01/2012</t>
  </si>
  <si>
    <t>11/05/2013</t>
  </si>
  <si>
    <t>09/12/2012</t>
  </si>
  <si>
    <t>13/10/2012</t>
  </si>
  <si>
    <t>14/07/2013</t>
  </si>
  <si>
    <t>11/06/2013</t>
  </si>
  <si>
    <t>14/01/2012</t>
  </si>
  <si>
    <t>14/12/2014</t>
  </si>
  <si>
    <t>80m Homes</t>
  </si>
  <si>
    <t>1000m Homes</t>
  </si>
  <si>
    <t>Relevos Homes</t>
  </si>
  <si>
    <t>Lonxitude Homes</t>
  </si>
  <si>
    <t>Peso Homes</t>
  </si>
  <si>
    <t>80m Mulleres</t>
  </si>
  <si>
    <t>1000m Mulleres</t>
  </si>
  <si>
    <t>Relevos Mulleres</t>
  </si>
  <si>
    <t>Lonxitude Mulleres</t>
  </si>
  <si>
    <t>Peso Mulleres</t>
  </si>
  <si>
    <t>PREMIACIÓN</t>
  </si>
  <si>
    <t>PREMIACIÓN - ADAPTADO</t>
  </si>
  <si>
    <t>100m Homes</t>
  </si>
  <si>
    <t>100m Mulleres</t>
  </si>
  <si>
    <t>400m Homes</t>
  </si>
  <si>
    <t>400m Mulleres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</si>
</sst>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/m/yyyy;@"/>
    <numFmt numFmtId="165" formatCode="h:mm:ss.0"/>
    <numFmt numFmtId="166" formatCode="h:mm\.ss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9"/>
      <name val="Segoe UI"/>
      <family val="2"/>
    </font>
    <font>
      <sz val="9"/>
      <name val="Segoe UI"/>
      <family val="2"/>
    </font>
    <font>
      <b/>
      <sz val="9"/>
      <color rgb="FF000000"/>
      <name val="Segoe UI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8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right" vertical="center" wrapText="1"/>
    </xf>
    <xf numFmtId="0" fontId="0" fillId="0" borderId="3" xfId="0" applyFill="1" applyBorder="1" applyAlignment="1">
      <alignment vertical="top" wrapText="1"/>
    </xf>
    <xf numFmtId="0" fontId="1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top" wrapText="1"/>
    </xf>
    <xf numFmtId="165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right" vertical="top" indent="1" shrinkToFit="1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right" vertical="top" wrapText="1" indent="1"/>
    </xf>
    <xf numFmtId="164" fontId="4" fillId="0" borderId="0" xfId="0" applyNumberFormat="1" applyFont="1" applyFill="1" applyBorder="1" applyAlignment="1">
      <alignment horizontal="right" vertical="center" shrinkToFit="1"/>
    </xf>
    <xf numFmtId="0" fontId="5" fillId="0" borderId="0" xfId="1" applyFill="1" applyBorder="1" applyAlignment="1">
      <alignment horizontal="left" vertical="top"/>
    </xf>
    <xf numFmtId="0" fontId="5" fillId="0" borderId="1" xfId="1" applyFill="1" applyBorder="1" applyAlignment="1">
      <alignment horizontal="left" wrapText="1"/>
    </xf>
    <xf numFmtId="0" fontId="5" fillId="0" borderId="1" xfId="1" applyFill="1" applyBorder="1" applyAlignment="1">
      <alignment horizontal="right" vertical="center" wrapText="1"/>
    </xf>
    <xf numFmtId="0" fontId="5" fillId="0" borderId="3" xfId="1" applyFill="1" applyBorder="1" applyAlignment="1">
      <alignment vertical="top" wrapText="1"/>
    </xf>
    <xf numFmtId="0" fontId="5" fillId="0" borderId="3" xfId="1" applyFill="1" applyBorder="1" applyAlignment="1">
      <alignment horizontal="right" vertical="center" wrapText="1"/>
    </xf>
    <xf numFmtId="0" fontId="5" fillId="0" borderId="0" xfId="1" applyFill="1" applyBorder="1" applyAlignment="1">
      <alignment horizontal="left" wrapText="1"/>
    </xf>
    <xf numFmtId="0" fontId="2" fillId="0" borderId="0" xfId="1" applyFont="1" applyFill="1" applyBorder="1" applyAlignment="1">
      <alignment vertical="top" wrapText="1"/>
    </xf>
    <xf numFmtId="0" fontId="5" fillId="0" borderId="7" xfId="1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0" fontId="5" fillId="0" borderId="0" xfId="1" applyFill="1" applyBorder="1" applyAlignment="1">
      <alignment horizontal="center" vertical="center" wrapText="1"/>
    </xf>
    <xf numFmtId="0" fontId="5" fillId="0" borderId="0" xfId="1" applyFill="1" applyBorder="1" applyAlignment="1">
      <alignment horizontal="center" vertical="center"/>
    </xf>
    <xf numFmtId="0" fontId="5" fillId="0" borderId="0" xfId="1" applyFill="1" applyBorder="1" applyAlignment="1">
      <alignment vertical="top" wrapText="1"/>
    </xf>
    <xf numFmtId="0" fontId="5" fillId="0" borderId="3" xfId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right" vertical="top" indent="1" shrinkToFit="1"/>
    </xf>
    <xf numFmtId="0" fontId="3" fillId="0" borderId="0" xfId="1" applyFont="1" applyFill="1" applyBorder="1" applyAlignment="1">
      <alignment horizontal="right" vertical="top" wrapText="1" indent="1"/>
    </xf>
    <xf numFmtId="0" fontId="1" fillId="0" borderId="1" xfId="1" applyFont="1" applyFill="1" applyBorder="1" applyAlignment="1">
      <alignment vertical="center" wrapText="1"/>
    </xf>
    <xf numFmtId="0" fontId="1" fillId="0" borderId="3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left" vertical="center" wrapText="1"/>
    </xf>
    <xf numFmtId="164" fontId="4" fillId="0" borderId="0" xfId="1" applyNumberFormat="1" applyFont="1" applyFill="1" applyBorder="1" applyAlignment="1">
      <alignment vertical="top" shrinkToFit="1"/>
    </xf>
    <xf numFmtId="0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ill="1" applyBorder="1" applyAlignment="1">
      <alignment horizontal="left" vertical="top" wrapText="1"/>
    </xf>
    <xf numFmtId="0" fontId="1" fillId="0" borderId="8" xfId="1" applyFont="1" applyFill="1" applyBorder="1" applyAlignment="1">
      <alignment horizontal="center" vertical="center" wrapText="1"/>
    </xf>
    <xf numFmtId="0" fontId="5" fillId="0" borderId="9" xfId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/>
    </xf>
    <xf numFmtId="0" fontId="5" fillId="0" borderId="9" xfId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/>
    </xf>
    <xf numFmtId="166" fontId="5" fillId="0" borderId="0" xfId="1" applyNumberFormat="1" applyFill="1" applyBorder="1" applyAlignment="1">
      <alignment horizontal="center" vertical="center" wrapText="1"/>
    </xf>
    <xf numFmtId="0" fontId="5" fillId="0" borderId="0" xfId="1" applyFill="1" applyBorder="1" applyAlignment="1">
      <alignment wrapText="1"/>
    </xf>
    <xf numFmtId="47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vertical="center" wrapText="1"/>
    </xf>
    <xf numFmtId="0" fontId="5" fillId="0" borderId="0" xfId="1" applyFill="1" applyBorder="1" applyAlignment="1">
      <alignment vertical="center"/>
    </xf>
    <xf numFmtId="0" fontId="5" fillId="0" borderId="0" xfId="1" applyFill="1" applyBorder="1" applyAlignment="1">
      <alignment vertical="top"/>
    </xf>
    <xf numFmtId="0" fontId="5" fillId="0" borderId="0" xfId="1" applyFill="1" applyBorder="1" applyAlignment="1">
      <alignment vertical="center" wrapText="1"/>
    </xf>
    <xf numFmtId="0" fontId="5" fillId="0" borderId="0" xfId="1" applyNumberFormat="1" applyFill="1" applyBorder="1" applyAlignment="1">
      <alignment horizontal="center" vertical="center" wrapText="1"/>
    </xf>
    <xf numFmtId="0" fontId="5" fillId="0" borderId="1" xfId="1" applyFill="1" applyBorder="1" applyAlignment="1">
      <alignment vertical="top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164" fontId="4" fillId="0" borderId="0" xfId="1" applyNumberFormat="1" applyFont="1" applyFill="1" applyBorder="1" applyAlignment="1">
      <alignment horizontal="right" vertical="top" indent="1" shrinkToFit="1"/>
    </xf>
    <xf numFmtId="0" fontId="5" fillId="0" borderId="0" xfId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right" vertical="top" wrapText="1" indent="1"/>
    </xf>
    <xf numFmtId="1" fontId="4" fillId="0" borderId="1" xfId="1" applyNumberFormat="1" applyFont="1" applyFill="1" applyBorder="1" applyAlignment="1">
      <alignment horizontal="center" vertical="center" shrinkToFit="1"/>
    </xf>
    <xf numFmtId="1" fontId="4" fillId="0" borderId="3" xfId="1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left" vertical="top" wrapText="1"/>
    </xf>
    <xf numFmtId="0" fontId="5" fillId="0" borderId="3" xfId="1" applyFill="1" applyBorder="1" applyAlignment="1">
      <alignment horizontal="left" vertical="top" wrapText="1"/>
    </xf>
    <xf numFmtId="0" fontId="5" fillId="0" borderId="0" xfId="1" applyFill="1" applyBorder="1" applyAlignment="1">
      <alignment horizontal="left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top" wrapText="1"/>
    </xf>
    <xf numFmtId="0" fontId="2" fillId="0" borderId="5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top"/>
    </xf>
    <xf numFmtId="0" fontId="5" fillId="0" borderId="1" xfId="1" applyFill="1" applyBorder="1" applyAlignment="1">
      <alignment horizontal="left" vertical="top"/>
    </xf>
    <xf numFmtId="0" fontId="5" fillId="0" borderId="1" xfId="1" applyFill="1" applyBorder="1" applyAlignment="1">
      <alignment horizontal="right" vertical="center" wrapText="1"/>
    </xf>
    <xf numFmtId="0" fontId="5" fillId="0" borderId="3" xfId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/>
    </xf>
    <xf numFmtId="0" fontId="5" fillId="0" borderId="1" xfId="1" applyFill="1" applyBorder="1" applyAlignment="1">
      <alignment horizontal="center" vertical="center" wrapText="1"/>
    </xf>
    <xf numFmtId="0" fontId="5" fillId="0" borderId="3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28" workbookViewId="0">
      <selection activeCell="F7" sqref="F7"/>
    </sheetView>
  </sheetViews>
  <sheetFormatPr baseColWidth="10" defaultRowHeight="15" x14ac:dyDescent="0.25"/>
  <cols>
    <col min="1" max="1" width="3.140625" customWidth="1"/>
    <col min="2" max="2" width="7.7109375" bestFit="1" customWidth="1"/>
    <col min="3" max="3" width="38.7109375" customWidth="1"/>
    <col min="4" max="4" width="20.7109375" customWidth="1"/>
    <col min="5" max="5" width="3.5703125" customWidth="1"/>
    <col min="6" max="6" width="7.7109375" bestFit="1" customWidth="1"/>
    <col min="7" max="7" width="38.7109375" customWidth="1"/>
    <col min="8" max="8" width="20.7109375" customWidth="1"/>
  </cols>
  <sheetData>
    <row r="1" spans="1:8" ht="21" x14ac:dyDescent="0.35">
      <c r="A1" s="65" t="s">
        <v>325</v>
      </c>
      <c r="B1" s="66"/>
      <c r="C1" s="66"/>
      <c r="D1" s="66"/>
      <c r="E1" s="66"/>
      <c r="F1" s="66"/>
      <c r="G1" s="66"/>
      <c r="H1" s="66"/>
    </row>
    <row r="3" spans="1:8" ht="15.75" x14ac:dyDescent="0.25">
      <c r="B3" s="64" t="s">
        <v>315</v>
      </c>
      <c r="C3" s="64"/>
      <c r="D3" s="64"/>
      <c r="F3" s="64" t="s">
        <v>320</v>
      </c>
      <c r="G3" s="64"/>
      <c r="H3" s="64"/>
    </row>
    <row r="4" spans="1:8" ht="6" customHeight="1" x14ac:dyDescent="0.25">
      <c r="B4" s="61"/>
      <c r="C4" s="61"/>
      <c r="D4" s="61"/>
      <c r="F4" s="61"/>
      <c r="G4" s="61"/>
      <c r="H4" s="61"/>
    </row>
    <row r="5" spans="1:8" ht="15.75" x14ac:dyDescent="0.25">
      <c r="B5" s="63" t="s">
        <v>6</v>
      </c>
      <c r="C5" s="63" t="s">
        <v>3</v>
      </c>
      <c r="D5" s="63" t="s">
        <v>4</v>
      </c>
      <c r="F5" s="63" t="s">
        <v>6</v>
      </c>
      <c r="G5" s="63" t="s">
        <v>3</v>
      </c>
      <c r="H5" s="63" t="s">
        <v>4</v>
      </c>
    </row>
    <row r="6" spans="1:8" ht="6" customHeight="1" x14ac:dyDescent="0.25">
      <c r="B6" s="62"/>
      <c r="C6" s="62"/>
      <c r="D6" s="62"/>
      <c r="F6" s="62"/>
      <c r="G6" s="62"/>
      <c r="H6" s="62"/>
    </row>
    <row r="7" spans="1:8" ht="15.75" x14ac:dyDescent="0.25">
      <c r="B7" s="62">
        <v>1</v>
      </c>
      <c r="C7" s="62"/>
      <c r="D7" s="62"/>
      <c r="F7" s="62">
        <v>1</v>
      </c>
      <c r="G7" s="62"/>
      <c r="H7" s="62"/>
    </row>
    <row r="8" spans="1:8" ht="15.75" x14ac:dyDescent="0.25">
      <c r="B8" s="62">
        <v>2</v>
      </c>
      <c r="C8" s="62"/>
      <c r="D8" s="62"/>
      <c r="F8" s="62">
        <v>2</v>
      </c>
      <c r="G8" s="62"/>
      <c r="H8" s="62"/>
    </row>
    <row r="9" spans="1:8" ht="15.75" x14ac:dyDescent="0.25">
      <c r="B9" s="62">
        <v>3</v>
      </c>
      <c r="C9" s="62"/>
      <c r="D9" s="62"/>
      <c r="F9" s="62">
        <v>3</v>
      </c>
      <c r="G9" s="62"/>
      <c r="H9" s="62"/>
    </row>
    <row r="11" spans="1:8" ht="15.75" x14ac:dyDescent="0.25">
      <c r="B11" s="64" t="s">
        <v>316</v>
      </c>
      <c r="C11" s="64"/>
      <c r="D11" s="64"/>
      <c r="F11" s="64" t="s">
        <v>321</v>
      </c>
      <c r="G11" s="64"/>
      <c r="H11" s="64"/>
    </row>
    <row r="12" spans="1:8" ht="6" customHeight="1" x14ac:dyDescent="0.25">
      <c r="B12" s="61"/>
      <c r="C12" s="61"/>
      <c r="D12" s="61"/>
      <c r="F12" s="61"/>
      <c r="G12" s="61"/>
      <c r="H12" s="61"/>
    </row>
    <row r="13" spans="1:8" ht="15.75" x14ac:dyDescent="0.25">
      <c r="B13" s="63" t="s">
        <v>6</v>
      </c>
      <c r="C13" s="63" t="s">
        <v>3</v>
      </c>
      <c r="D13" s="63" t="s">
        <v>4</v>
      </c>
      <c r="F13" s="63" t="s">
        <v>6</v>
      </c>
      <c r="G13" s="63" t="s">
        <v>3</v>
      </c>
      <c r="H13" s="63" t="s">
        <v>4</v>
      </c>
    </row>
    <row r="14" spans="1:8" ht="6" customHeight="1" x14ac:dyDescent="0.25">
      <c r="B14" s="61"/>
      <c r="C14" s="61"/>
      <c r="D14" s="61"/>
      <c r="F14" s="61"/>
      <c r="G14" s="61"/>
      <c r="H14" s="61"/>
    </row>
    <row r="15" spans="1:8" ht="15.75" x14ac:dyDescent="0.25">
      <c r="B15" s="62">
        <v>1</v>
      </c>
      <c r="C15" s="62"/>
      <c r="D15" s="62"/>
      <c r="F15" s="62">
        <v>1</v>
      </c>
      <c r="G15" s="62"/>
      <c r="H15" s="62"/>
    </row>
    <row r="16" spans="1:8" ht="15.75" x14ac:dyDescent="0.25">
      <c r="B16" s="62">
        <v>2</v>
      </c>
      <c r="C16" s="62"/>
      <c r="D16" s="62"/>
      <c r="F16" s="62">
        <v>2</v>
      </c>
      <c r="G16" s="62"/>
      <c r="H16" s="62"/>
    </row>
    <row r="17" spans="2:8" ht="15.75" x14ac:dyDescent="0.25">
      <c r="B17" s="62">
        <v>3</v>
      </c>
      <c r="C17" s="62"/>
      <c r="D17" s="62"/>
      <c r="F17" s="62">
        <v>3</v>
      </c>
      <c r="G17" s="62"/>
      <c r="H17" s="62"/>
    </row>
    <row r="19" spans="2:8" ht="15.75" x14ac:dyDescent="0.25">
      <c r="B19" s="64" t="s">
        <v>317</v>
      </c>
      <c r="C19" s="64"/>
      <c r="D19" s="64"/>
      <c r="F19" s="64" t="s">
        <v>322</v>
      </c>
      <c r="G19" s="64"/>
      <c r="H19" s="64"/>
    </row>
    <row r="20" spans="2:8" ht="6" customHeight="1" x14ac:dyDescent="0.25">
      <c r="B20" s="61"/>
      <c r="C20" s="61"/>
      <c r="D20" s="61"/>
      <c r="F20" s="61"/>
      <c r="G20" s="61"/>
      <c r="H20" s="61"/>
    </row>
    <row r="21" spans="2:8" ht="15.75" x14ac:dyDescent="0.25">
      <c r="B21" s="63" t="s">
        <v>6</v>
      </c>
      <c r="C21" s="63" t="s">
        <v>3</v>
      </c>
      <c r="D21" s="63" t="s">
        <v>4</v>
      </c>
      <c r="F21" s="63" t="s">
        <v>6</v>
      </c>
      <c r="G21" s="63" t="s">
        <v>3</v>
      </c>
      <c r="H21" s="63" t="s">
        <v>4</v>
      </c>
    </row>
    <row r="22" spans="2:8" ht="6" customHeight="1" x14ac:dyDescent="0.25">
      <c r="B22" s="61"/>
      <c r="C22" s="61"/>
      <c r="D22" s="61"/>
      <c r="F22" s="61"/>
      <c r="G22" s="61"/>
      <c r="H22" s="61"/>
    </row>
    <row r="23" spans="2:8" ht="15.75" x14ac:dyDescent="0.25">
      <c r="B23" s="62">
        <v>1</v>
      </c>
      <c r="C23" s="62"/>
      <c r="D23" s="62"/>
      <c r="F23" s="62">
        <v>1</v>
      </c>
      <c r="G23" s="62"/>
      <c r="H23" s="62"/>
    </row>
    <row r="24" spans="2:8" ht="15.75" x14ac:dyDescent="0.25">
      <c r="B24" s="62">
        <v>2</v>
      </c>
      <c r="C24" s="62"/>
      <c r="D24" s="62"/>
      <c r="F24" s="62">
        <v>2</v>
      </c>
      <c r="G24" s="62"/>
      <c r="H24" s="62"/>
    </row>
    <row r="25" spans="2:8" ht="15.75" x14ac:dyDescent="0.25">
      <c r="B25" s="62">
        <v>3</v>
      </c>
      <c r="C25" s="62"/>
      <c r="D25" s="62"/>
      <c r="F25" s="62">
        <v>3</v>
      </c>
      <c r="G25" s="62"/>
      <c r="H25" s="62"/>
    </row>
    <row r="27" spans="2:8" ht="15.75" x14ac:dyDescent="0.25">
      <c r="B27" s="64" t="s">
        <v>318</v>
      </c>
      <c r="C27" s="64"/>
      <c r="D27" s="64"/>
      <c r="F27" s="64" t="s">
        <v>323</v>
      </c>
      <c r="G27" s="64"/>
      <c r="H27" s="64"/>
    </row>
    <row r="28" spans="2:8" ht="6" customHeight="1" x14ac:dyDescent="0.25">
      <c r="B28" s="61"/>
      <c r="C28" s="61"/>
      <c r="D28" s="61"/>
      <c r="F28" s="61"/>
      <c r="G28" s="61"/>
      <c r="H28" s="61"/>
    </row>
    <row r="29" spans="2:8" ht="15.75" x14ac:dyDescent="0.25">
      <c r="B29" s="63" t="s">
        <v>6</v>
      </c>
      <c r="C29" s="63" t="s">
        <v>3</v>
      </c>
      <c r="D29" s="63" t="s">
        <v>4</v>
      </c>
      <c r="F29" s="63" t="s">
        <v>6</v>
      </c>
      <c r="G29" s="63" t="s">
        <v>3</v>
      </c>
      <c r="H29" s="63" t="s">
        <v>4</v>
      </c>
    </row>
    <row r="30" spans="2:8" ht="6" customHeight="1" x14ac:dyDescent="0.25">
      <c r="B30" s="61"/>
      <c r="C30" s="61"/>
      <c r="D30" s="61"/>
      <c r="F30" s="61"/>
      <c r="G30" s="61"/>
      <c r="H30" s="61"/>
    </row>
    <row r="31" spans="2:8" ht="15.75" x14ac:dyDescent="0.25">
      <c r="B31" s="62">
        <v>1</v>
      </c>
      <c r="C31" s="62"/>
      <c r="D31" s="62"/>
      <c r="F31" s="62">
        <v>1</v>
      </c>
      <c r="G31" s="62"/>
      <c r="H31" s="62"/>
    </row>
    <row r="32" spans="2:8" ht="15.75" x14ac:dyDescent="0.25">
      <c r="B32" s="62">
        <v>2</v>
      </c>
      <c r="C32" s="62"/>
      <c r="D32" s="62"/>
      <c r="F32" s="62">
        <v>2</v>
      </c>
      <c r="G32" s="62"/>
      <c r="H32" s="62"/>
    </row>
    <row r="33" spans="2:8" ht="15.75" x14ac:dyDescent="0.25">
      <c r="B33" s="62">
        <v>3</v>
      </c>
      <c r="C33" s="62"/>
      <c r="D33" s="62"/>
      <c r="F33" s="62">
        <v>3</v>
      </c>
      <c r="G33" s="62"/>
      <c r="H33" s="62"/>
    </row>
    <row r="35" spans="2:8" ht="15.75" x14ac:dyDescent="0.25">
      <c r="B35" s="64" t="s">
        <v>319</v>
      </c>
      <c r="C35" s="64"/>
      <c r="D35" s="64"/>
      <c r="F35" s="64" t="s">
        <v>324</v>
      </c>
      <c r="G35" s="64"/>
      <c r="H35" s="64"/>
    </row>
    <row r="36" spans="2:8" ht="6" customHeight="1" x14ac:dyDescent="0.25">
      <c r="B36" s="61"/>
      <c r="C36" s="61"/>
      <c r="D36" s="61"/>
      <c r="F36" s="61"/>
      <c r="G36" s="61"/>
      <c r="H36" s="61"/>
    </row>
    <row r="37" spans="2:8" ht="15.75" x14ac:dyDescent="0.25">
      <c r="B37" s="63" t="s">
        <v>6</v>
      </c>
      <c r="C37" s="63" t="s">
        <v>3</v>
      </c>
      <c r="D37" s="63" t="s">
        <v>4</v>
      </c>
      <c r="F37" s="63" t="s">
        <v>6</v>
      </c>
      <c r="G37" s="63" t="s">
        <v>3</v>
      </c>
      <c r="H37" s="63" t="s">
        <v>4</v>
      </c>
    </row>
    <row r="38" spans="2:8" ht="6" customHeight="1" x14ac:dyDescent="0.25">
      <c r="B38" s="61"/>
      <c r="C38" s="61"/>
      <c r="D38" s="61"/>
      <c r="F38" s="61"/>
      <c r="G38" s="61"/>
      <c r="H38" s="61"/>
    </row>
    <row r="39" spans="2:8" ht="15.75" x14ac:dyDescent="0.25">
      <c r="B39" s="62">
        <v>1</v>
      </c>
      <c r="C39" s="62"/>
      <c r="D39" s="62"/>
      <c r="F39" s="62">
        <v>1</v>
      </c>
      <c r="G39" s="62"/>
      <c r="H39" s="62"/>
    </row>
    <row r="40" spans="2:8" ht="15.75" x14ac:dyDescent="0.25">
      <c r="B40" s="62">
        <v>2</v>
      </c>
      <c r="C40" s="62"/>
      <c r="D40" s="62"/>
      <c r="F40" s="62">
        <v>2</v>
      </c>
      <c r="G40" s="62"/>
      <c r="H40" s="62"/>
    </row>
    <row r="41" spans="2:8" ht="15.75" x14ac:dyDescent="0.25">
      <c r="B41" s="62">
        <v>3</v>
      </c>
      <c r="C41" s="62"/>
      <c r="D41" s="62"/>
      <c r="F41" s="62">
        <v>3</v>
      </c>
      <c r="G41" s="62"/>
      <c r="H41" s="62"/>
    </row>
  </sheetData>
  <mergeCells count="11">
    <mergeCell ref="B35:D35"/>
    <mergeCell ref="A1:H1"/>
    <mergeCell ref="B3:D3"/>
    <mergeCell ref="B11:D11"/>
    <mergeCell ref="B19:D19"/>
    <mergeCell ref="B27:D27"/>
    <mergeCell ref="F3:H3"/>
    <mergeCell ref="F11:H11"/>
    <mergeCell ref="F19:H19"/>
    <mergeCell ref="F27:H27"/>
    <mergeCell ref="F35:H35"/>
  </mergeCells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J10" sqref="J10"/>
    </sheetView>
  </sheetViews>
  <sheetFormatPr baseColWidth="10" defaultColWidth="8" defaultRowHeight="15" x14ac:dyDescent="0.25"/>
  <cols>
    <col min="1" max="1" width="6.28515625" style="23" bestFit="1" customWidth="1"/>
    <col min="2" max="2" width="1.42578125" customWidth="1"/>
    <col min="3" max="3" width="5.28515625" bestFit="1" customWidth="1"/>
    <col min="4" max="4" width="1.42578125" customWidth="1"/>
    <col min="5" max="5" width="5.140625" bestFit="1" customWidth="1"/>
    <col min="6" max="6" width="1.28515625" style="23" customWidth="1"/>
    <col min="7" max="7" width="38.42578125" style="23" bestFit="1" customWidth="1"/>
    <col min="8" max="8" width="2.42578125" style="23" customWidth="1"/>
    <col min="9" max="9" width="21.7109375" style="23" customWidth="1"/>
    <col min="10" max="10" width="10.42578125" style="23" bestFit="1" customWidth="1"/>
    <col min="11" max="11" width="2.42578125" style="23" customWidth="1"/>
    <col min="12" max="12" width="11.140625" style="23" bestFit="1" customWidth="1"/>
    <col min="13" max="13" width="9.140625" style="23" bestFit="1" customWidth="1"/>
    <col min="14" max="16384" width="8" style="23"/>
  </cols>
  <sheetData>
    <row r="1" spans="1:13" x14ac:dyDescent="0.25">
      <c r="B1" s="1"/>
      <c r="C1" s="1"/>
      <c r="D1" s="1"/>
      <c r="E1" s="1"/>
    </row>
    <row r="2" spans="1:13" x14ac:dyDescent="0.25">
      <c r="B2" s="1"/>
      <c r="C2" s="1"/>
      <c r="D2" s="1"/>
      <c r="E2" s="1"/>
    </row>
    <row r="3" spans="1:13" x14ac:dyDescent="0.25">
      <c r="B3" s="1"/>
      <c r="C3" s="1"/>
      <c r="D3" s="1"/>
      <c r="E3" s="1"/>
    </row>
    <row r="4" spans="1:13" ht="12.95" customHeight="1" x14ac:dyDescent="0.2">
      <c r="A4" s="80"/>
      <c r="B4" s="80"/>
      <c r="C4" s="80"/>
      <c r="D4" s="80"/>
      <c r="E4" s="80"/>
      <c r="F4" s="80"/>
    </row>
    <row r="5" spans="1:13" ht="15" customHeight="1" x14ac:dyDescent="0.25">
      <c r="A5" s="85" t="s">
        <v>0</v>
      </c>
      <c r="B5" s="2"/>
      <c r="C5" s="92" t="s">
        <v>1</v>
      </c>
      <c r="D5" s="2"/>
      <c r="E5" s="92" t="s">
        <v>2</v>
      </c>
      <c r="F5" s="24"/>
      <c r="G5" s="38" t="s">
        <v>3</v>
      </c>
      <c r="H5" s="38"/>
      <c r="I5" s="85" t="s">
        <v>4</v>
      </c>
      <c r="J5" s="104" t="s">
        <v>41</v>
      </c>
      <c r="K5" s="25"/>
      <c r="L5" s="74" t="s">
        <v>5</v>
      </c>
      <c r="M5" s="76" t="s">
        <v>6</v>
      </c>
    </row>
    <row r="6" spans="1:13" ht="15" customHeight="1" x14ac:dyDescent="0.25">
      <c r="A6" s="86"/>
      <c r="B6" s="5"/>
      <c r="C6" s="93"/>
      <c r="D6" s="5"/>
      <c r="E6" s="93"/>
      <c r="F6" s="26"/>
      <c r="G6" s="39"/>
      <c r="H6" s="39"/>
      <c r="I6" s="86"/>
      <c r="J6" s="105"/>
      <c r="K6" s="27"/>
      <c r="L6" s="75"/>
      <c r="M6" s="77"/>
    </row>
    <row r="7" spans="1:13" ht="5.25" customHeight="1" x14ac:dyDescent="0.2">
      <c r="A7" s="80"/>
      <c r="B7" s="80"/>
      <c r="C7" s="80"/>
      <c r="D7" s="80"/>
      <c r="E7" s="80"/>
      <c r="F7" s="80"/>
      <c r="G7" s="80"/>
      <c r="H7" s="80"/>
      <c r="I7" s="28"/>
      <c r="J7" s="28"/>
      <c r="K7" s="28"/>
      <c r="L7" s="28"/>
    </row>
    <row r="8" spans="1:13" ht="18" customHeight="1" x14ac:dyDescent="0.25">
      <c r="A8" s="40">
        <v>4</v>
      </c>
      <c r="B8" s="10"/>
      <c r="C8" s="9">
        <v>1</v>
      </c>
      <c r="D8" s="10"/>
      <c r="E8" s="9">
        <v>1</v>
      </c>
      <c r="F8" s="29"/>
      <c r="G8" s="40" t="s">
        <v>123</v>
      </c>
      <c r="H8" s="40"/>
      <c r="I8" s="41" t="s">
        <v>8</v>
      </c>
      <c r="J8" s="42" t="s">
        <v>130</v>
      </c>
      <c r="K8" s="29"/>
      <c r="L8" s="43"/>
      <c r="M8" s="33"/>
    </row>
    <row r="9" spans="1:13" ht="18" customHeight="1" x14ac:dyDescent="0.25">
      <c r="A9" s="40">
        <v>37</v>
      </c>
      <c r="B9" s="10"/>
      <c r="C9" s="9">
        <v>1</v>
      </c>
      <c r="D9" s="10"/>
      <c r="E9" s="9">
        <v>2</v>
      </c>
      <c r="F9" s="29"/>
      <c r="G9" s="40" t="s">
        <v>124</v>
      </c>
      <c r="H9" s="40"/>
      <c r="I9" s="41" t="s">
        <v>15</v>
      </c>
      <c r="J9" s="42" t="s">
        <v>131</v>
      </c>
      <c r="K9" s="29"/>
      <c r="L9" s="43"/>
      <c r="M9" s="33"/>
    </row>
    <row r="10" spans="1:13" ht="18" customHeight="1" x14ac:dyDescent="0.25">
      <c r="A10" s="40">
        <v>22</v>
      </c>
      <c r="B10" s="10"/>
      <c r="C10" s="9">
        <v>1</v>
      </c>
      <c r="D10" s="10"/>
      <c r="E10" s="9">
        <v>3</v>
      </c>
      <c r="F10" s="29"/>
      <c r="G10" s="40" t="s">
        <v>125</v>
      </c>
      <c r="H10" s="40"/>
      <c r="I10" s="41" t="s">
        <v>23</v>
      </c>
      <c r="J10" s="42" t="s">
        <v>132</v>
      </c>
      <c r="K10" s="29"/>
      <c r="L10" s="32"/>
      <c r="M10" s="33"/>
    </row>
    <row r="11" spans="1:13" ht="18" customHeight="1" x14ac:dyDescent="0.25">
      <c r="A11" s="40">
        <v>26</v>
      </c>
      <c r="B11" s="10"/>
      <c r="C11" s="9">
        <v>1</v>
      </c>
      <c r="D11" s="10"/>
      <c r="E11" s="9">
        <v>4</v>
      </c>
      <c r="F11" s="29"/>
      <c r="G11" s="40" t="s">
        <v>126</v>
      </c>
      <c r="H11" s="40"/>
      <c r="I11" s="41" t="s">
        <v>29</v>
      </c>
      <c r="J11" s="42" t="s">
        <v>133</v>
      </c>
      <c r="K11" s="29"/>
      <c r="L11" s="32"/>
      <c r="M11" s="33"/>
    </row>
    <row r="12" spans="1:13" ht="18" customHeight="1" x14ac:dyDescent="0.25">
      <c r="A12" s="40">
        <v>14</v>
      </c>
      <c r="B12" s="10"/>
      <c r="C12" s="9">
        <v>1</v>
      </c>
      <c r="D12" s="10"/>
      <c r="E12" s="9">
        <v>5</v>
      </c>
      <c r="F12" s="29"/>
      <c r="G12" s="40" t="s">
        <v>127</v>
      </c>
      <c r="H12" s="40"/>
      <c r="I12" s="41" t="s">
        <v>49</v>
      </c>
      <c r="J12" s="42" t="s">
        <v>134</v>
      </c>
      <c r="K12" s="29"/>
      <c r="L12" s="32"/>
      <c r="M12" s="33"/>
    </row>
    <row r="13" spans="1:13" ht="18" customHeight="1" x14ac:dyDescent="0.25">
      <c r="A13" s="40">
        <v>45</v>
      </c>
      <c r="B13" s="10"/>
      <c r="C13" s="9">
        <v>1</v>
      </c>
      <c r="D13" s="10"/>
      <c r="E13" s="9">
        <v>6</v>
      </c>
      <c r="F13" s="29"/>
      <c r="G13" s="40" t="s">
        <v>128</v>
      </c>
      <c r="H13" s="40"/>
      <c r="I13" s="41" t="s">
        <v>53</v>
      </c>
      <c r="J13" s="42" t="s">
        <v>135</v>
      </c>
      <c r="K13" s="29"/>
      <c r="L13" s="32"/>
      <c r="M13" s="33"/>
    </row>
    <row r="14" spans="1:13" ht="18" customHeight="1" x14ac:dyDescent="0.25">
      <c r="A14" s="40">
        <v>35</v>
      </c>
      <c r="B14" s="10"/>
      <c r="C14" s="9">
        <v>1</v>
      </c>
      <c r="D14" s="10"/>
      <c r="E14" s="9">
        <v>7</v>
      </c>
      <c r="F14" s="29"/>
      <c r="G14" s="40" t="s">
        <v>129</v>
      </c>
      <c r="H14" s="40"/>
      <c r="I14" s="41" t="s">
        <v>33</v>
      </c>
      <c r="J14" s="42" t="s">
        <v>136</v>
      </c>
      <c r="K14" s="29"/>
      <c r="L14" s="32"/>
      <c r="M14" s="33"/>
    </row>
    <row r="15" spans="1:13" ht="17.25" customHeight="1" x14ac:dyDescent="0.25">
      <c r="A15" s="40"/>
      <c r="B15" s="10"/>
      <c r="C15" s="9"/>
      <c r="D15" s="10"/>
      <c r="E15" s="9"/>
      <c r="F15" s="34"/>
      <c r="G15" s="70"/>
      <c r="H15" s="70"/>
      <c r="I15" s="45"/>
      <c r="J15" s="37"/>
      <c r="K15" s="34"/>
      <c r="L15" s="32"/>
      <c r="M15" s="33"/>
    </row>
    <row r="16" spans="1:13" ht="17.25" customHeight="1" x14ac:dyDescent="0.25">
      <c r="A16" s="40"/>
      <c r="B16" s="10"/>
      <c r="C16" s="9"/>
      <c r="D16" s="10"/>
      <c r="E16" s="9"/>
      <c r="F16" s="29"/>
      <c r="G16" s="68"/>
      <c r="H16" s="68"/>
      <c r="I16" s="41"/>
      <c r="J16" s="36"/>
      <c r="K16" s="29"/>
      <c r="L16" s="32"/>
      <c r="M16" s="33"/>
    </row>
    <row r="17" spans="1:13" ht="17.25" customHeight="1" x14ac:dyDescent="0.25">
      <c r="A17" s="40"/>
      <c r="B17" s="10"/>
      <c r="C17" s="9"/>
      <c r="D17" s="10"/>
      <c r="E17" s="9"/>
      <c r="F17" s="34"/>
      <c r="G17" s="70"/>
      <c r="H17" s="70"/>
      <c r="I17" s="45"/>
      <c r="J17" s="37"/>
      <c r="K17" s="34"/>
      <c r="L17" s="32"/>
      <c r="M17" s="33"/>
    </row>
    <row r="18" spans="1:13" ht="12.75" x14ac:dyDescent="0.25">
      <c r="B18" s="10"/>
      <c r="C18" s="9"/>
      <c r="D18" s="10"/>
      <c r="E18" s="9"/>
    </row>
    <row r="19" spans="1:13" ht="12.75" x14ac:dyDescent="0.25">
      <c r="B19" s="10"/>
      <c r="C19" s="9"/>
      <c r="D19" s="10"/>
      <c r="E19" s="9"/>
    </row>
    <row r="20" spans="1:13" ht="12.75" x14ac:dyDescent="0.25">
      <c r="B20" s="10"/>
      <c r="C20" s="9"/>
      <c r="D20" s="10"/>
      <c r="E20" s="9"/>
    </row>
    <row r="21" spans="1:13" ht="12.75" x14ac:dyDescent="0.25">
      <c r="B21" s="10"/>
      <c r="C21" s="9"/>
      <c r="D21" s="10"/>
      <c r="E21" s="9"/>
    </row>
    <row r="22" spans="1:13" ht="12.75" x14ac:dyDescent="0.25">
      <c r="B22" s="10"/>
      <c r="C22" s="9"/>
      <c r="D22" s="10"/>
      <c r="E22" s="9"/>
    </row>
    <row r="23" spans="1:13" ht="12.75" x14ac:dyDescent="0.25">
      <c r="B23" s="10"/>
      <c r="C23" s="9"/>
      <c r="D23" s="10"/>
      <c r="E23" s="9"/>
    </row>
    <row r="24" spans="1:13" ht="12.75" x14ac:dyDescent="0.25">
      <c r="B24" s="10"/>
      <c r="C24" s="9"/>
      <c r="D24" s="10"/>
      <c r="E24" s="9"/>
    </row>
    <row r="25" spans="1:13" ht="12.75" x14ac:dyDescent="0.25">
      <c r="B25" s="13"/>
      <c r="C25" s="11"/>
      <c r="D25" s="13"/>
      <c r="E25" s="11"/>
    </row>
    <row r="26" spans="1:13" x14ac:dyDescent="0.25">
      <c r="B26" s="19"/>
      <c r="C26" s="11"/>
      <c r="D26" s="19"/>
      <c r="E26" s="11"/>
    </row>
  </sheetData>
  <mergeCells count="12">
    <mergeCell ref="M5:M6"/>
    <mergeCell ref="A4:F4"/>
    <mergeCell ref="A5:A6"/>
    <mergeCell ref="I5:I6"/>
    <mergeCell ref="J5:J6"/>
    <mergeCell ref="L5:L6"/>
    <mergeCell ref="A7:H7"/>
    <mergeCell ref="G15:H15"/>
    <mergeCell ref="G16:H16"/>
    <mergeCell ref="G17:H17"/>
    <mergeCell ref="C5:C6"/>
    <mergeCell ref="E5:E6"/>
  </mergeCells>
  <pageMargins left="0.31496062992125984" right="0.31496062992125984" top="0.35433070866141736" bottom="0.35433070866141736" header="0.31496062992125984" footer="0.31496062992125984"/>
  <pageSetup paperSize="9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5"/>
  <sheetViews>
    <sheetView workbookViewId="0">
      <selection activeCell="D13" sqref="D13"/>
    </sheetView>
  </sheetViews>
  <sheetFormatPr baseColWidth="10" defaultColWidth="8" defaultRowHeight="12.75" x14ac:dyDescent="0.25"/>
  <cols>
    <col min="1" max="1" width="6.28515625" style="23" bestFit="1" customWidth="1"/>
    <col min="2" max="2" width="1.28515625" style="23" customWidth="1"/>
    <col min="3" max="3" width="29.5703125" style="23" bestFit="1" customWidth="1"/>
    <col min="4" max="4" width="20.28515625" style="23" bestFit="1" customWidth="1"/>
    <col min="5" max="5" width="2.42578125" style="23" customWidth="1"/>
    <col min="6" max="6" width="10.42578125" style="23" bestFit="1" customWidth="1"/>
    <col min="7" max="7" width="2.42578125" style="23" customWidth="1"/>
    <col min="8" max="8" width="11.140625" style="23" bestFit="1" customWidth="1"/>
    <col min="9" max="9" width="9.140625" style="23" bestFit="1" customWidth="1"/>
    <col min="10" max="16384" width="8" style="23"/>
  </cols>
  <sheetData>
    <row r="4" spans="1:9" hidden="1" x14ac:dyDescent="0.2">
      <c r="A4" s="80"/>
      <c r="B4" s="80"/>
    </row>
    <row r="5" spans="1:9" ht="30.75" customHeight="1" x14ac:dyDescent="0.25">
      <c r="A5" s="46" t="s">
        <v>0</v>
      </c>
      <c r="B5" s="47"/>
      <c r="C5" s="48" t="s">
        <v>3</v>
      </c>
      <c r="D5" s="48" t="s">
        <v>4</v>
      </c>
      <c r="E5" s="49"/>
      <c r="F5" s="47" t="s">
        <v>41</v>
      </c>
      <c r="G5" s="47"/>
      <c r="H5" s="50" t="s">
        <v>5</v>
      </c>
      <c r="I5" s="51" t="s">
        <v>6</v>
      </c>
    </row>
    <row r="6" spans="1:9" ht="5.25" customHeight="1" x14ac:dyDescent="0.2">
      <c r="A6" s="80"/>
      <c r="B6" s="80"/>
      <c r="C6" s="80"/>
      <c r="D6" s="80"/>
      <c r="E6" s="80"/>
      <c r="F6" s="28"/>
      <c r="G6" s="28"/>
      <c r="H6" s="28"/>
    </row>
    <row r="7" spans="1:9" ht="18" customHeight="1" x14ac:dyDescent="0.25">
      <c r="A7" s="40">
        <v>52</v>
      </c>
      <c r="B7" s="29"/>
      <c r="C7" s="40" t="s">
        <v>147</v>
      </c>
      <c r="D7" s="40" t="s">
        <v>35</v>
      </c>
      <c r="E7" s="40"/>
      <c r="F7" s="42">
        <v>40960</v>
      </c>
      <c r="G7" s="29"/>
      <c r="H7" s="52"/>
      <c r="I7" s="33"/>
    </row>
    <row r="8" spans="1:9" ht="18" customHeight="1" x14ac:dyDescent="0.25">
      <c r="A8" s="40">
        <v>60</v>
      </c>
      <c r="B8" s="29"/>
      <c r="C8" s="40" t="s">
        <v>148</v>
      </c>
      <c r="D8" s="40" t="s">
        <v>37</v>
      </c>
      <c r="E8" s="40"/>
      <c r="F8" s="42">
        <v>40987</v>
      </c>
      <c r="G8" s="29"/>
      <c r="H8" s="52"/>
      <c r="I8" s="33"/>
    </row>
    <row r="9" spans="1:9" ht="18" customHeight="1" x14ac:dyDescent="0.25">
      <c r="A9" s="40">
        <v>69</v>
      </c>
      <c r="B9" s="29"/>
      <c r="C9" s="40" t="s">
        <v>149</v>
      </c>
      <c r="D9" s="40" t="s">
        <v>8</v>
      </c>
      <c r="E9" s="40"/>
      <c r="F9" s="42">
        <v>42061</v>
      </c>
      <c r="G9" s="29"/>
      <c r="H9" s="32" t="str">
        <f>IF(COUNT(#REF!)=0,"",MAX(#REF!))</f>
        <v/>
      </c>
      <c r="I9" s="33"/>
    </row>
    <row r="10" spans="1:9" ht="18" customHeight="1" x14ac:dyDescent="0.25">
      <c r="A10" s="40">
        <v>76</v>
      </c>
      <c r="B10" s="29"/>
      <c r="C10" s="40" t="s">
        <v>150</v>
      </c>
      <c r="D10" s="40" t="s">
        <v>151</v>
      </c>
      <c r="E10" s="40"/>
      <c r="F10" s="42">
        <v>41505</v>
      </c>
      <c r="G10" s="29"/>
      <c r="H10" s="32" t="str">
        <f>IF(COUNT(#REF!)=0,"",MAX(#REF!))</f>
        <v/>
      </c>
      <c r="I10" s="33"/>
    </row>
    <row r="11" spans="1:9" ht="18" customHeight="1" x14ac:dyDescent="0.25">
      <c r="A11" s="40">
        <v>85</v>
      </c>
      <c r="B11" s="29"/>
      <c r="C11" s="40" t="s">
        <v>152</v>
      </c>
      <c r="D11" s="40" t="s">
        <v>10</v>
      </c>
      <c r="E11" s="40"/>
      <c r="F11" s="42" t="s">
        <v>11</v>
      </c>
      <c r="G11" s="29"/>
      <c r="H11" s="32" t="str">
        <f>IF(COUNT(#REF!)=0,"",MAX(#REF!))</f>
        <v/>
      </c>
      <c r="I11" s="33"/>
    </row>
    <row r="12" spans="1:9" ht="18" customHeight="1" x14ac:dyDescent="0.25">
      <c r="A12" s="40">
        <v>96</v>
      </c>
      <c r="B12" s="29"/>
      <c r="C12" s="40" t="s">
        <v>153</v>
      </c>
      <c r="D12" s="40" t="s">
        <v>13</v>
      </c>
      <c r="E12" s="40"/>
      <c r="F12" s="42">
        <v>41034</v>
      </c>
      <c r="G12" s="29"/>
      <c r="H12" s="32" t="str">
        <f>IF(COUNT(#REF!)=0,"",MAX(#REF!))</f>
        <v/>
      </c>
      <c r="I12" s="33"/>
    </row>
    <row r="13" spans="1:9" ht="18" customHeight="1" x14ac:dyDescent="0.25">
      <c r="A13" s="40">
        <v>117</v>
      </c>
      <c r="B13" s="29"/>
      <c r="C13" s="40" t="s">
        <v>154</v>
      </c>
      <c r="D13" s="40" t="s">
        <v>19</v>
      </c>
      <c r="E13" s="40"/>
      <c r="F13" s="42">
        <v>41624</v>
      </c>
      <c r="G13" s="29"/>
      <c r="H13" s="32" t="str">
        <f>IF(COUNT(#REF!)=0,"",MAX(#REF!))</f>
        <v/>
      </c>
      <c r="I13" s="33"/>
    </row>
    <row r="14" spans="1:9" ht="18" customHeight="1" x14ac:dyDescent="0.25">
      <c r="A14" s="40">
        <v>127</v>
      </c>
      <c r="B14" s="29"/>
      <c r="C14" s="40" t="s">
        <v>155</v>
      </c>
      <c r="D14" s="40" t="s">
        <v>21</v>
      </c>
      <c r="E14" s="40"/>
      <c r="F14" s="42">
        <v>41432</v>
      </c>
      <c r="G14" s="29"/>
      <c r="H14" s="32" t="str">
        <f>IF(COUNT(#REF!)=0,"",MAX(#REF!))</f>
        <v/>
      </c>
      <c r="I14" s="33"/>
    </row>
    <row r="15" spans="1:9" ht="18" customHeight="1" x14ac:dyDescent="0.25">
      <c r="A15" s="40">
        <v>140</v>
      </c>
      <c r="B15" s="29"/>
      <c r="C15" s="40" t="s">
        <v>156</v>
      </c>
      <c r="D15" s="40" t="s">
        <v>39</v>
      </c>
      <c r="E15" s="40"/>
      <c r="F15" s="42">
        <v>41744</v>
      </c>
      <c r="G15" s="29"/>
      <c r="H15" s="32" t="str">
        <f>IF(COUNT(#REF!)=0,"",MAX(#REF!))</f>
        <v/>
      </c>
      <c r="I15" s="33"/>
    </row>
    <row r="16" spans="1:9" ht="18" customHeight="1" x14ac:dyDescent="0.25">
      <c r="A16" s="40">
        <v>153</v>
      </c>
      <c r="B16" s="29"/>
      <c r="C16" s="40" t="s">
        <v>157</v>
      </c>
      <c r="D16" s="40" t="s">
        <v>23</v>
      </c>
      <c r="E16" s="40"/>
      <c r="F16" s="42">
        <v>40982</v>
      </c>
      <c r="G16" s="29"/>
      <c r="H16" s="32" t="str">
        <f>IF(COUNT(#REF!)=0,"",MAX(#REF!))</f>
        <v/>
      </c>
      <c r="I16" s="33"/>
    </row>
    <row r="17" spans="1:9" ht="18" customHeight="1" x14ac:dyDescent="0.25">
      <c r="A17" s="40">
        <v>164</v>
      </c>
      <c r="B17" s="29"/>
      <c r="C17" s="40" t="s">
        <v>158</v>
      </c>
      <c r="D17" s="40" t="s">
        <v>25</v>
      </c>
      <c r="E17" s="40"/>
      <c r="F17" s="42">
        <v>41381</v>
      </c>
      <c r="G17" s="29"/>
      <c r="H17" s="32" t="str">
        <f>IF(COUNT(#REF!)=0,"",MAX(#REF!))</f>
        <v/>
      </c>
      <c r="I17" s="33"/>
    </row>
    <row r="18" spans="1:9" ht="18" customHeight="1" x14ac:dyDescent="0.25">
      <c r="A18" s="40">
        <v>174</v>
      </c>
      <c r="B18" s="29"/>
      <c r="C18" s="40" t="s">
        <v>159</v>
      </c>
      <c r="D18" s="40" t="s">
        <v>27</v>
      </c>
      <c r="E18" s="40"/>
      <c r="F18" s="42">
        <v>41563</v>
      </c>
      <c r="G18" s="29"/>
      <c r="H18" s="32" t="str">
        <f>IF(COUNT(#REF!)=0,"",MAX(#REF!))</f>
        <v/>
      </c>
      <c r="I18" s="33"/>
    </row>
    <row r="19" spans="1:9" ht="18" customHeight="1" x14ac:dyDescent="0.25">
      <c r="A19" s="40">
        <v>189</v>
      </c>
      <c r="B19" s="29"/>
      <c r="C19" s="40" t="s">
        <v>160</v>
      </c>
      <c r="D19" s="40" t="s">
        <v>31</v>
      </c>
      <c r="E19" s="40"/>
      <c r="F19" s="42">
        <v>41279</v>
      </c>
      <c r="G19" s="29"/>
      <c r="H19" s="32" t="str">
        <f>IF(COUNT(#REF!)=0,"",MAX(#REF!))</f>
        <v/>
      </c>
      <c r="I19" s="33"/>
    </row>
    <row r="20" spans="1:9" ht="18" customHeight="1" x14ac:dyDescent="0.25">
      <c r="A20" s="40">
        <v>199</v>
      </c>
      <c r="B20" s="29"/>
      <c r="C20" s="40" t="s">
        <v>161</v>
      </c>
      <c r="D20" s="40" t="s">
        <v>33</v>
      </c>
      <c r="E20" s="40"/>
      <c r="F20" s="42">
        <v>41414</v>
      </c>
      <c r="G20" s="29"/>
      <c r="H20" s="32" t="str">
        <f>IF(COUNT(#REF!)=0,"",MAX(#REF!))</f>
        <v/>
      </c>
      <c r="I20" s="33"/>
    </row>
    <row r="21" spans="1:9" ht="18" customHeight="1" x14ac:dyDescent="0.25">
      <c r="A21" s="40">
        <v>208</v>
      </c>
      <c r="B21" s="29"/>
      <c r="C21" s="40" t="s">
        <v>162</v>
      </c>
      <c r="D21" s="40" t="s">
        <v>15</v>
      </c>
      <c r="E21" s="40"/>
      <c r="F21" s="42">
        <v>41274</v>
      </c>
      <c r="G21" s="29"/>
      <c r="H21" s="32" t="str">
        <f>IF(COUNT(#REF!)=0,"",MAX(#REF!))</f>
        <v/>
      </c>
      <c r="I21" s="33"/>
    </row>
    <row r="22" spans="1:9" ht="18" customHeight="1" x14ac:dyDescent="0.25">
      <c r="A22" s="40">
        <v>210</v>
      </c>
      <c r="B22" s="29"/>
      <c r="C22" s="40" t="s">
        <v>163</v>
      </c>
      <c r="D22" s="40" t="s">
        <v>15</v>
      </c>
      <c r="E22" s="40"/>
      <c r="F22" s="42">
        <v>41502</v>
      </c>
      <c r="G22" s="29"/>
      <c r="H22" s="32" t="str">
        <f>IF(COUNT(#REF!)=0,"",MAX(#REF!))</f>
        <v/>
      </c>
      <c r="I22" s="33"/>
    </row>
    <row r="23" spans="1:9" ht="17.25" customHeight="1" x14ac:dyDescent="0.25">
      <c r="A23" s="40">
        <v>218</v>
      </c>
      <c r="B23" s="29"/>
      <c r="C23" s="40" t="s">
        <v>164</v>
      </c>
      <c r="D23" s="40" t="s">
        <v>53</v>
      </c>
      <c r="E23" s="40"/>
      <c r="F23" s="42">
        <v>41518</v>
      </c>
      <c r="G23" s="29"/>
      <c r="H23" s="32" t="str">
        <f>IF(COUNT(#REF!)=0,"",MAX(#REF!))</f>
        <v/>
      </c>
      <c r="I23" s="33"/>
    </row>
    <row r="24" spans="1:9" ht="17.25" customHeight="1" x14ac:dyDescent="0.25">
      <c r="A24" s="40">
        <v>104</v>
      </c>
      <c r="B24" s="29"/>
      <c r="C24" s="40" t="s">
        <v>165</v>
      </c>
      <c r="D24" s="40" t="s">
        <v>17</v>
      </c>
      <c r="E24" s="40"/>
      <c r="F24" s="42">
        <v>41518</v>
      </c>
      <c r="G24" s="29"/>
      <c r="H24" s="32" t="str">
        <f>IF(COUNT(#REF!)=0,"",MAX(#REF!))</f>
        <v/>
      </c>
      <c r="I24" s="33"/>
    </row>
    <row r="25" spans="1:9" ht="17.25" customHeight="1" x14ac:dyDescent="0.25">
      <c r="A25" s="40">
        <v>160</v>
      </c>
      <c r="B25" s="29"/>
      <c r="C25" s="40" t="s">
        <v>166</v>
      </c>
      <c r="D25" s="40" t="s">
        <v>25</v>
      </c>
      <c r="E25" s="40"/>
      <c r="F25" s="42">
        <v>41164</v>
      </c>
      <c r="G25" s="29"/>
      <c r="H25" s="32" t="str">
        <f>IF(COUNT(#REF!)=0,"",MAX(#REF!))</f>
        <v/>
      </c>
      <c r="I25" s="33"/>
    </row>
  </sheetData>
  <mergeCells count="2">
    <mergeCell ref="A4:B4"/>
    <mergeCell ref="A6:E6"/>
  </mergeCells>
  <pageMargins left="0.31496062992125984" right="0.31496062992125984" top="0.35433070866141736" bottom="0.35433070866141736" header="0.31496062992125984" footer="0.31496062992125984"/>
  <pageSetup paperSize="9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3"/>
  <sheetViews>
    <sheetView topLeftCell="A7" workbookViewId="0">
      <selection activeCell="I20" sqref="I20"/>
    </sheetView>
  </sheetViews>
  <sheetFormatPr baseColWidth="10" defaultColWidth="8" defaultRowHeight="12.75" x14ac:dyDescent="0.25"/>
  <cols>
    <col min="1" max="1" width="6.28515625" style="23" bestFit="1" customWidth="1"/>
    <col min="2" max="2" width="1.28515625" style="23" customWidth="1"/>
    <col min="3" max="3" width="34.42578125" style="23" bestFit="1" customWidth="1"/>
    <col min="4" max="4" width="19.7109375" style="23" bestFit="1" customWidth="1"/>
    <col min="5" max="5" width="10.42578125" style="23" bestFit="1" customWidth="1"/>
    <col min="6" max="6" width="11.140625" style="23" bestFit="1" customWidth="1"/>
    <col min="7" max="7" width="9.140625" style="23" bestFit="1" customWidth="1"/>
    <col min="8" max="16384" width="8" style="23"/>
  </cols>
  <sheetData>
    <row r="4" spans="1:7" ht="12.95" customHeight="1" x14ac:dyDescent="0.2">
      <c r="A4" s="80"/>
      <c r="B4" s="80"/>
    </row>
    <row r="5" spans="1:7" ht="15" customHeight="1" x14ac:dyDescent="0.2">
      <c r="A5" s="85" t="s">
        <v>0</v>
      </c>
      <c r="B5" s="24"/>
      <c r="C5" s="106" t="s">
        <v>3</v>
      </c>
      <c r="D5" s="106" t="s">
        <v>4</v>
      </c>
      <c r="E5" s="104" t="s">
        <v>41</v>
      </c>
      <c r="F5" s="74" t="s">
        <v>5</v>
      </c>
      <c r="G5" s="76" t="s">
        <v>6</v>
      </c>
    </row>
    <row r="6" spans="1:7" ht="15" customHeight="1" x14ac:dyDescent="0.25">
      <c r="A6" s="86"/>
      <c r="B6" s="26"/>
      <c r="C6" s="107"/>
      <c r="D6" s="107"/>
      <c r="E6" s="105"/>
      <c r="F6" s="75"/>
      <c r="G6" s="77"/>
    </row>
    <row r="7" spans="1:7" ht="5.25" customHeight="1" x14ac:dyDescent="0.2">
      <c r="A7" s="53"/>
      <c r="B7" s="53"/>
      <c r="C7" s="53"/>
      <c r="D7" s="53"/>
      <c r="E7" s="53"/>
      <c r="F7" s="28"/>
    </row>
    <row r="8" spans="1:7" ht="18" customHeight="1" x14ac:dyDescent="0.25">
      <c r="A8" s="40">
        <v>56</v>
      </c>
      <c r="B8" s="29"/>
      <c r="C8" s="40" t="s">
        <v>167</v>
      </c>
      <c r="D8" s="34" t="s">
        <v>37</v>
      </c>
      <c r="E8" s="42" t="s">
        <v>168</v>
      </c>
      <c r="F8" s="54"/>
      <c r="G8" s="33"/>
    </row>
    <row r="9" spans="1:7" ht="18" customHeight="1" x14ac:dyDescent="0.25">
      <c r="A9" s="40">
        <v>67</v>
      </c>
      <c r="B9" s="29"/>
      <c r="C9" s="40" t="s">
        <v>169</v>
      </c>
      <c r="D9" s="34" t="s">
        <v>8</v>
      </c>
      <c r="E9" s="42" t="s">
        <v>170</v>
      </c>
      <c r="F9" s="44"/>
      <c r="G9" s="33"/>
    </row>
    <row r="10" spans="1:7" ht="18" customHeight="1" x14ac:dyDescent="0.25">
      <c r="A10" s="40">
        <v>74</v>
      </c>
      <c r="B10" s="29"/>
      <c r="C10" s="40" t="s">
        <v>171</v>
      </c>
      <c r="D10" s="34" t="s">
        <v>172</v>
      </c>
      <c r="E10" s="42" t="s">
        <v>173</v>
      </c>
      <c r="F10" s="32" t="str">
        <f>IF(COUNT(#REF!)=0,"",MAX(#REF!))</f>
        <v/>
      </c>
      <c r="G10" s="33"/>
    </row>
    <row r="11" spans="1:7" ht="18" customHeight="1" x14ac:dyDescent="0.25">
      <c r="A11" s="40">
        <v>77</v>
      </c>
      <c r="B11" s="29"/>
      <c r="C11" s="40" t="s">
        <v>174</v>
      </c>
      <c r="D11" s="34" t="s">
        <v>10</v>
      </c>
      <c r="E11" s="42" t="s">
        <v>11</v>
      </c>
      <c r="F11" s="32" t="str">
        <f>IF(COUNT(#REF!)=0,"",MAX(#REF!))</f>
        <v/>
      </c>
      <c r="G11" s="33"/>
    </row>
    <row r="12" spans="1:7" ht="18" customHeight="1" x14ac:dyDescent="0.25">
      <c r="A12" s="40">
        <v>90</v>
      </c>
      <c r="B12" s="29"/>
      <c r="C12" s="40" t="s">
        <v>175</v>
      </c>
      <c r="D12" s="34" t="s">
        <v>13</v>
      </c>
      <c r="E12" s="42" t="s">
        <v>176</v>
      </c>
      <c r="F12" s="32" t="str">
        <f>IF(COUNT(#REF!)=0,"",MAX(#REF!))</f>
        <v/>
      </c>
      <c r="G12" s="33"/>
    </row>
    <row r="13" spans="1:7" ht="18" customHeight="1" x14ac:dyDescent="0.25">
      <c r="A13" s="40">
        <v>102</v>
      </c>
      <c r="B13" s="29"/>
      <c r="C13" s="40" t="s">
        <v>177</v>
      </c>
      <c r="D13" s="34" t="s">
        <v>17</v>
      </c>
      <c r="E13" s="42" t="s">
        <v>178</v>
      </c>
      <c r="F13" s="32" t="str">
        <f>IF(COUNT(#REF!)=0,"",MAX(#REF!))</f>
        <v/>
      </c>
      <c r="G13" s="33"/>
    </row>
    <row r="14" spans="1:7" ht="18" customHeight="1" x14ac:dyDescent="0.25">
      <c r="A14" s="40">
        <v>111</v>
      </c>
      <c r="B14" s="29"/>
      <c r="C14" s="40" t="s">
        <v>179</v>
      </c>
      <c r="D14" s="34" t="s">
        <v>19</v>
      </c>
      <c r="E14" s="42" t="s">
        <v>180</v>
      </c>
      <c r="F14" s="32" t="str">
        <f>IF(COUNT(#REF!)=0,"",MAX(#REF!))</f>
        <v/>
      </c>
      <c r="G14" s="33"/>
    </row>
    <row r="15" spans="1:7" ht="18" customHeight="1" x14ac:dyDescent="0.25">
      <c r="A15" s="40">
        <v>120</v>
      </c>
      <c r="B15" s="29"/>
      <c r="C15" s="40" t="s">
        <v>181</v>
      </c>
      <c r="D15" s="34" t="s">
        <v>21</v>
      </c>
      <c r="E15" s="42" t="s">
        <v>182</v>
      </c>
      <c r="F15" s="32" t="str">
        <f>IF(COUNT(#REF!)=0,"",MAX(#REF!))</f>
        <v/>
      </c>
      <c r="G15" s="33"/>
    </row>
    <row r="16" spans="1:7" ht="18" customHeight="1" x14ac:dyDescent="0.25">
      <c r="A16" s="40">
        <v>137</v>
      </c>
      <c r="B16" s="29"/>
      <c r="C16" s="40" t="s">
        <v>183</v>
      </c>
      <c r="D16" s="34" t="s">
        <v>39</v>
      </c>
      <c r="E16" s="42" t="s">
        <v>184</v>
      </c>
      <c r="F16" s="32" t="str">
        <f>IF(COUNT(#REF!)=0,"",MAX(#REF!))</f>
        <v/>
      </c>
      <c r="G16" s="33"/>
    </row>
    <row r="17" spans="1:7" ht="18" customHeight="1" x14ac:dyDescent="0.25">
      <c r="A17" s="40">
        <v>150</v>
      </c>
      <c r="B17" s="29"/>
      <c r="C17" s="40" t="s">
        <v>185</v>
      </c>
      <c r="D17" s="34" t="s">
        <v>23</v>
      </c>
      <c r="E17" s="42" t="s">
        <v>186</v>
      </c>
      <c r="F17" s="32" t="str">
        <f>IF(COUNT(#REF!)=0,"",MAX(#REF!))</f>
        <v/>
      </c>
      <c r="G17" s="33"/>
    </row>
    <row r="18" spans="1:7" ht="18" customHeight="1" x14ac:dyDescent="0.25">
      <c r="A18" s="40">
        <v>158</v>
      </c>
      <c r="B18" s="29"/>
      <c r="C18" s="40" t="s">
        <v>187</v>
      </c>
      <c r="D18" s="34" t="s">
        <v>25</v>
      </c>
      <c r="E18" s="42" t="s">
        <v>188</v>
      </c>
      <c r="F18" s="32" t="str">
        <f>IF(COUNT(#REF!)=0,"",MAX(#REF!))</f>
        <v/>
      </c>
      <c r="G18" s="33"/>
    </row>
    <row r="19" spans="1:7" ht="18" customHeight="1" x14ac:dyDescent="0.25">
      <c r="A19" s="40">
        <v>167</v>
      </c>
      <c r="B19" s="29"/>
      <c r="C19" s="40" t="s">
        <v>189</v>
      </c>
      <c r="D19" s="34" t="s">
        <v>27</v>
      </c>
      <c r="E19" s="42" t="s">
        <v>190</v>
      </c>
      <c r="F19" s="32" t="str">
        <f>IF(COUNT(#REF!)=0,"",MAX(#REF!))</f>
        <v/>
      </c>
      <c r="G19" s="33"/>
    </row>
    <row r="20" spans="1:7" ht="18" customHeight="1" x14ac:dyDescent="0.25">
      <c r="A20" s="40">
        <v>185</v>
      </c>
      <c r="B20" s="29"/>
      <c r="C20" s="40" t="s">
        <v>191</v>
      </c>
      <c r="D20" s="34" t="s">
        <v>31</v>
      </c>
      <c r="E20" s="42" t="s">
        <v>192</v>
      </c>
      <c r="F20" s="32" t="str">
        <f>IF(COUNT(#REF!)=0,"",MAX(#REF!))</f>
        <v/>
      </c>
      <c r="G20" s="33"/>
    </row>
    <row r="21" spans="1:7" ht="18" customHeight="1" x14ac:dyDescent="0.25">
      <c r="A21" s="40">
        <v>195</v>
      </c>
      <c r="B21" s="29"/>
      <c r="C21" s="40" t="s">
        <v>193</v>
      </c>
      <c r="D21" s="34" t="s">
        <v>33</v>
      </c>
      <c r="E21" s="42" t="s">
        <v>194</v>
      </c>
      <c r="F21" s="32" t="str">
        <f>IF(COUNT(#REF!)=0,"",MAX(#REF!))</f>
        <v/>
      </c>
      <c r="G21" s="33"/>
    </row>
    <row r="22" spans="1:7" ht="18" customHeight="1" x14ac:dyDescent="0.25">
      <c r="A22" s="40">
        <v>205</v>
      </c>
      <c r="B22" s="29"/>
      <c r="C22" s="40" t="s">
        <v>195</v>
      </c>
      <c r="D22" s="34" t="s">
        <v>15</v>
      </c>
      <c r="E22" s="42" t="s">
        <v>196</v>
      </c>
      <c r="F22" s="32" t="str">
        <f>IF(COUNT(#REF!)=0,"",MAX(#REF!))</f>
        <v/>
      </c>
      <c r="G22" s="33"/>
    </row>
    <row r="23" spans="1:7" ht="18" customHeight="1" x14ac:dyDescent="0.25">
      <c r="A23" s="40">
        <v>216</v>
      </c>
      <c r="B23" s="29"/>
      <c r="C23" s="40" t="s">
        <v>197</v>
      </c>
      <c r="D23" s="34" t="s">
        <v>53</v>
      </c>
      <c r="E23" s="42" t="s">
        <v>198</v>
      </c>
      <c r="F23" s="32" t="str">
        <f>IF(COUNT(#REF!)=0,"",MAX(#REF!))</f>
        <v/>
      </c>
      <c r="G23" s="33"/>
    </row>
  </sheetData>
  <mergeCells count="7">
    <mergeCell ref="G5:G6"/>
    <mergeCell ref="A4:B4"/>
    <mergeCell ref="A5:A6"/>
    <mergeCell ref="C5:C6"/>
    <mergeCell ref="D5:D6"/>
    <mergeCell ref="E5:E6"/>
    <mergeCell ref="F5:F6"/>
  </mergeCells>
  <pageMargins left="0.31496062992125984" right="0.31496062992125984" top="0.35433070866141736" bottom="0.35433070866141736" header="0.31496062992125984" footer="0.31496062992125984"/>
  <pageSetup paperSize="9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8"/>
  <sheetViews>
    <sheetView workbookViewId="0">
      <selection activeCell="I22" sqref="I22"/>
    </sheetView>
  </sheetViews>
  <sheetFormatPr baseColWidth="10" defaultColWidth="8" defaultRowHeight="12.75" x14ac:dyDescent="0.25"/>
  <cols>
    <col min="1" max="1" width="6.28515625" style="23" bestFit="1" customWidth="1"/>
    <col min="2" max="2" width="1.28515625" style="23" customWidth="1"/>
    <col min="3" max="3" width="29.5703125" style="23" bestFit="1" customWidth="1"/>
    <col min="4" max="4" width="20.28515625" style="23" bestFit="1" customWidth="1"/>
    <col min="5" max="5" width="2.42578125" style="23" customWidth="1"/>
    <col min="6" max="6" width="10.42578125" style="23" bestFit="1" customWidth="1"/>
    <col min="7" max="7" width="2.42578125" style="23" customWidth="1"/>
    <col min="8" max="8" width="11.140625" style="23" bestFit="1" customWidth="1"/>
    <col min="9" max="9" width="9.140625" style="23" bestFit="1" customWidth="1"/>
    <col min="10" max="16384" width="8" style="23"/>
  </cols>
  <sheetData>
    <row r="4" spans="1:9" hidden="1" x14ac:dyDescent="0.2">
      <c r="A4" s="80"/>
      <c r="B4" s="80"/>
    </row>
    <row r="5" spans="1:9" ht="30.75" customHeight="1" x14ac:dyDescent="0.25">
      <c r="A5" s="46" t="s">
        <v>0</v>
      </c>
      <c r="B5" s="47"/>
      <c r="C5" s="48" t="s">
        <v>3</v>
      </c>
      <c r="D5" s="48" t="s">
        <v>4</v>
      </c>
      <c r="E5" s="49"/>
      <c r="F5" s="47" t="s">
        <v>41</v>
      </c>
      <c r="G5" s="47"/>
      <c r="H5" s="50" t="s">
        <v>5</v>
      </c>
      <c r="I5" s="51" t="s">
        <v>6</v>
      </c>
    </row>
    <row r="6" spans="1:9" ht="5.25" customHeight="1" x14ac:dyDescent="0.2">
      <c r="A6" s="80"/>
      <c r="B6" s="80"/>
      <c r="C6" s="80"/>
      <c r="D6" s="80"/>
      <c r="E6" s="80"/>
      <c r="F6" s="28"/>
      <c r="G6" s="28"/>
      <c r="H6" s="28"/>
    </row>
    <row r="7" spans="1:9" ht="18" customHeight="1" x14ac:dyDescent="0.25">
      <c r="A7" s="40">
        <v>10</v>
      </c>
      <c r="B7" s="29"/>
      <c r="C7" s="40" t="s">
        <v>199</v>
      </c>
      <c r="D7" s="40" t="s">
        <v>49</v>
      </c>
      <c r="E7" s="40"/>
      <c r="F7" s="42" t="s">
        <v>200</v>
      </c>
      <c r="G7" s="29"/>
      <c r="H7" s="52"/>
      <c r="I7" s="33"/>
    </row>
    <row r="8" spans="1:9" ht="18" customHeight="1" x14ac:dyDescent="0.25">
      <c r="A8" s="40">
        <v>30</v>
      </c>
      <c r="B8" s="29"/>
      <c r="C8" s="40" t="s">
        <v>201</v>
      </c>
      <c r="D8" s="40" t="s">
        <v>33</v>
      </c>
      <c r="E8" s="40"/>
      <c r="F8" s="42" t="s">
        <v>202</v>
      </c>
      <c r="G8" s="29"/>
      <c r="H8" s="52"/>
      <c r="I8" s="33"/>
    </row>
  </sheetData>
  <mergeCells count="2">
    <mergeCell ref="A4:B4"/>
    <mergeCell ref="A6:E6"/>
  </mergeCells>
  <pageMargins left="0.31496062992125984" right="0.31496062992125984" top="0.35433070866141736" bottom="0.35433070866141736" header="0.31496062992125984" footer="0.31496062992125984"/>
  <pageSetup paperSize="9"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13"/>
  <sheetViews>
    <sheetView workbookViewId="0">
      <selection activeCell="C10" sqref="C10:C11"/>
    </sheetView>
  </sheetViews>
  <sheetFormatPr baseColWidth="10" defaultColWidth="8" defaultRowHeight="12.75" x14ac:dyDescent="0.25"/>
  <cols>
    <col min="1" max="1" width="4" style="23" bestFit="1" customWidth="1"/>
    <col min="2" max="2" width="1.28515625" style="23" customWidth="1"/>
    <col min="3" max="3" width="6.28515625" style="23" bestFit="1" customWidth="1"/>
    <col min="4" max="4" width="1.28515625" style="23" customWidth="1"/>
    <col min="5" max="5" width="6.85546875" style="23" customWidth="1"/>
    <col min="6" max="6" width="8.5703125" style="23" customWidth="1"/>
    <col min="7" max="7" width="8.42578125" style="23" customWidth="1"/>
    <col min="8" max="8" width="2.42578125" style="23" customWidth="1"/>
    <col min="9" max="9" width="5" style="23" customWidth="1"/>
    <col min="10" max="10" width="8.42578125" style="23" customWidth="1"/>
    <col min="11" max="11" width="2.42578125" style="23" customWidth="1"/>
    <col min="12" max="19" width="7.5703125" style="23" customWidth="1"/>
    <col min="20" max="20" width="11.140625" style="23" bestFit="1" customWidth="1"/>
    <col min="21" max="21" width="7.5703125" style="23" customWidth="1"/>
    <col min="22" max="16384" width="8" style="23"/>
  </cols>
  <sheetData>
    <row r="4" spans="1:21" ht="12.95" customHeight="1" x14ac:dyDescent="0.2">
      <c r="A4" s="80"/>
      <c r="B4" s="80"/>
      <c r="C4" s="80"/>
      <c r="D4" s="80"/>
    </row>
    <row r="5" spans="1:21" ht="15" customHeight="1" x14ac:dyDescent="0.2">
      <c r="A5" s="83" t="s">
        <v>42</v>
      </c>
      <c r="B5" s="24"/>
      <c r="C5" s="85" t="s">
        <v>0</v>
      </c>
      <c r="D5" s="24"/>
      <c r="E5" s="87" t="s">
        <v>3</v>
      </c>
      <c r="F5" s="88"/>
      <c r="G5" s="88"/>
      <c r="H5" s="88"/>
      <c r="I5" s="89" t="s">
        <v>41</v>
      </c>
      <c r="J5" s="89"/>
      <c r="K5" s="25"/>
      <c r="L5" s="72">
        <v>1</v>
      </c>
      <c r="M5" s="72">
        <v>2</v>
      </c>
      <c r="N5" s="72">
        <v>3</v>
      </c>
      <c r="O5" s="74" t="s">
        <v>43</v>
      </c>
      <c r="P5" s="81" t="s">
        <v>44</v>
      </c>
      <c r="Q5" s="72">
        <v>4</v>
      </c>
      <c r="R5" s="72">
        <v>5</v>
      </c>
      <c r="S5" s="72">
        <v>6</v>
      </c>
      <c r="T5" s="74" t="s">
        <v>5</v>
      </c>
      <c r="U5" s="76" t="s">
        <v>6</v>
      </c>
    </row>
    <row r="6" spans="1:21" ht="15" customHeight="1" x14ac:dyDescent="0.25">
      <c r="A6" s="84"/>
      <c r="B6" s="26"/>
      <c r="C6" s="86"/>
      <c r="D6" s="26"/>
      <c r="E6" s="78" t="s">
        <v>4</v>
      </c>
      <c r="F6" s="79"/>
      <c r="G6" s="79"/>
      <c r="H6" s="79"/>
      <c r="I6" s="90"/>
      <c r="J6" s="90"/>
      <c r="K6" s="27"/>
      <c r="L6" s="73"/>
      <c r="M6" s="73"/>
      <c r="N6" s="73"/>
      <c r="O6" s="75"/>
      <c r="P6" s="82"/>
      <c r="Q6" s="73"/>
      <c r="R6" s="73"/>
      <c r="S6" s="73"/>
      <c r="T6" s="75"/>
      <c r="U6" s="77"/>
    </row>
    <row r="7" spans="1:21" ht="5.25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1" ht="18" customHeight="1" x14ac:dyDescent="0.25">
      <c r="A8" s="67">
        <v>1</v>
      </c>
      <c r="B8" s="29"/>
      <c r="C8" s="67">
        <v>29</v>
      </c>
      <c r="D8" s="29"/>
      <c r="E8" s="68" t="s">
        <v>203</v>
      </c>
      <c r="F8" s="68"/>
      <c r="G8" s="68"/>
      <c r="H8" s="68"/>
      <c r="I8" s="69" t="s">
        <v>204</v>
      </c>
      <c r="J8" s="69"/>
      <c r="K8" s="29"/>
      <c r="L8" s="30"/>
      <c r="M8" s="30"/>
      <c r="N8" s="30"/>
      <c r="O8" s="31"/>
      <c r="P8" s="31"/>
      <c r="Q8" s="30"/>
      <c r="R8" s="30"/>
      <c r="S8" s="30"/>
      <c r="T8" s="32" t="str">
        <f>IF(COUNT(L8:S8)=0,"",MAX(L8:S8))</f>
        <v/>
      </c>
      <c r="U8" s="33" t="str">
        <f>IF(T8="","",RANK(T8,$T$8:$T13,0))</f>
        <v/>
      </c>
    </row>
    <row r="9" spans="1:21" ht="18" customHeight="1" x14ac:dyDescent="0.25">
      <c r="A9" s="67"/>
      <c r="B9" s="34"/>
      <c r="C9" s="67"/>
      <c r="D9" s="34"/>
      <c r="E9" s="70" t="s">
        <v>33</v>
      </c>
      <c r="F9" s="70"/>
      <c r="G9" s="70"/>
      <c r="H9" s="70"/>
      <c r="I9" s="71"/>
      <c r="J9" s="71"/>
      <c r="K9" s="34"/>
      <c r="L9" s="30"/>
      <c r="M9" s="30"/>
      <c r="N9" s="30"/>
      <c r="O9" s="35"/>
      <c r="P9" s="35"/>
      <c r="Q9" s="30"/>
      <c r="R9" s="30"/>
      <c r="S9" s="30"/>
      <c r="T9" s="32"/>
      <c r="U9" s="33" t="str">
        <f>IF(T9="","",RANK(T9,$T$8:$T13,0))</f>
        <v/>
      </c>
    </row>
    <row r="10" spans="1:21" ht="18" customHeight="1" x14ac:dyDescent="0.25">
      <c r="A10" s="67">
        <v>2</v>
      </c>
      <c r="B10" s="29"/>
      <c r="C10" s="67">
        <v>3</v>
      </c>
      <c r="D10" s="29"/>
      <c r="E10" s="68" t="s">
        <v>205</v>
      </c>
      <c r="F10" s="68"/>
      <c r="G10" s="68"/>
      <c r="H10" s="68"/>
      <c r="I10" s="69" t="s">
        <v>206</v>
      </c>
      <c r="J10" s="69"/>
      <c r="K10" s="29"/>
      <c r="L10" s="30"/>
      <c r="M10" s="30"/>
      <c r="N10" s="30"/>
      <c r="O10" s="31"/>
      <c r="P10" s="31"/>
      <c r="Q10" s="30"/>
      <c r="R10" s="30"/>
      <c r="S10" s="30"/>
      <c r="T10" s="32" t="str">
        <f t="shared" ref="T10:T12" si="0">IF(COUNT(L10:S10)=0,"",MAX(L10:S10))</f>
        <v/>
      </c>
      <c r="U10" s="33" t="str">
        <f>IF(T10="","",RANK(T10,$T$8:$T13,0))</f>
        <v/>
      </c>
    </row>
    <row r="11" spans="1:21" ht="18" customHeight="1" x14ac:dyDescent="0.25">
      <c r="A11" s="67"/>
      <c r="B11" s="34"/>
      <c r="C11" s="67"/>
      <c r="D11" s="34"/>
      <c r="E11" s="70" t="s">
        <v>8</v>
      </c>
      <c r="F11" s="70"/>
      <c r="G11" s="70"/>
      <c r="H11" s="70"/>
      <c r="I11" s="71"/>
      <c r="J11" s="71"/>
      <c r="K11" s="34"/>
      <c r="L11" s="30"/>
      <c r="M11" s="30"/>
      <c r="N11" s="30"/>
      <c r="O11" s="35"/>
      <c r="P11" s="35"/>
      <c r="Q11" s="30"/>
      <c r="R11" s="30"/>
      <c r="S11" s="30"/>
      <c r="T11" s="32"/>
      <c r="U11" s="33" t="str">
        <f>IF(T11="","",RANK(T11,$T$8:$T13,0))</f>
        <v/>
      </c>
    </row>
    <row r="12" spans="1:21" ht="18" customHeight="1" x14ac:dyDescent="0.25">
      <c r="A12" s="67">
        <v>3</v>
      </c>
      <c r="B12" s="29"/>
      <c r="C12" s="67">
        <v>16</v>
      </c>
      <c r="D12" s="29"/>
      <c r="E12" s="68" t="s">
        <v>207</v>
      </c>
      <c r="F12" s="68"/>
      <c r="G12" s="68"/>
      <c r="H12" s="68"/>
      <c r="I12" s="69" t="s">
        <v>208</v>
      </c>
      <c r="J12" s="69"/>
      <c r="K12" s="29"/>
      <c r="L12" s="30"/>
      <c r="M12" s="30"/>
      <c r="N12" s="30"/>
      <c r="O12" s="31"/>
      <c r="P12" s="31"/>
      <c r="Q12" s="30"/>
      <c r="R12" s="30"/>
      <c r="S12" s="30"/>
      <c r="T12" s="32" t="str">
        <f t="shared" si="0"/>
        <v/>
      </c>
      <c r="U12" s="33" t="str">
        <f>IF(T12="","",RANK(T12,$T$8:$T13,0))</f>
        <v/>
      </c>
    </row>
    <row r="13" spans="1:21" ht="18" customHeight="1" x14ac:dyDescent="0.25">
      <c r="A13" s="67"/>
      <c r="B13" s="34"/>
      <c r="C13" s="67"/>
      <c r="D13" s="34"/>
      <c r="E13" s="70" t="s">
        <v>39</v>
      </c>
      <c r="F13" s="70"/>
      <c r="G13" s="70"/>
      <c r="H13" s="70"/>
      <c r="I13" s="71"/>
      <c r="J13" s="71"/>
      <c r="K13" s="34"/>
      <c r="L13" s="30"/>
      <c r="M13" s="30"/>
      <c r="N13" s="30"/>
      <c r="O13" s="35"/>
      <c r="P13" s="35"/>
      <c r="Q13" s="30"/>
      <c r="R13" s="30"/>
      <c r="S13" s="30"/>
      <c r="T13" s="32"/>
      <c r="U13" s="33" t="str">
        <f>IF(T13="","",RANK(T13,$T$8:$T13,0))</f>
        <v/>
      </c>
    </row>
  </sheetData>
  <mergeCells count="36">
    <mergeCell ref="A4:D4"/>
    <mergeCell ref="A5:A6"/>
    <mergeCell ref="C5:C6"/>
    <mergeCell ref="E5:H5"/>
    <mergeCell ref="I5:J6"/>
    <mergeCell ref="S5:S6"/>
    <mergeCell ref="T5:T6"/>
    <mergeCell ref="U5:U6"/>
    <mergeCell ref="E6:H6"/>
    <mergeCell ref="A7:H7"/>
    <mergeCell ref="I7:J7"/>
    <mergeCell ref="M5:M6"/>
    <mergeCell ref="N5:N6"/>
    <mergeCell ref="O5:O6"/>
    <mergeCell ref="P5:P6"/>
    <mergeCell ref="Q5:Q6"/>
    <mergeCell ref="R5:R6"/>
    <mergeCell ref="L5:L6"/>
    <mergeCell ref="A8:A9"/>
    <mergeCell ref="C8:C9"/>
    <mergeCell ref="E8:H8"/>
    <mergeCell ref="I8:J8"/>
    <mergeCell ref="E9:H9"/>
    <mergeCell ref="I9:J9"/>
    <mergeCell ref="A10:A11"/>
    <mergeCell ref="C10:C11"/>
    <mergeCell ref="E10:H10"/>
    <mergeCell ref="I10:J10"/>
    <mergeCell ref="E11:H11"/>
    <mergeCell ref="I11:J11"/>
    <mergeCell ref="A12:A13"/>
    <mergeCell ref="C12:C13"/>
    <mergeCell ref="E12:H12"/>
    <mergeCell ref="I12:J12"/>
    <mergeCell ref="E13:H13"/>
    <mergeCell ref="I13:J13"/>
  </mergeCells>
  <pageMargins left="0.31496062992125984" right="0.31496062992125984" top="0.35433070866141736" bottom="0.35433070866141736" header="0.31496062992125984" footer="0.31496062992125984"/>
  <pageSetup paperSize="9" fitToWidth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39"/>
  <sheetViews>
    <sheetView topLeftCell="A10" workbookViewId="0">
      <selection activeCell="E12" sqref="E12:H12"/>
    </sheetView>
  </sheetViews>
  <sheetFormatPr baseColWidth="10" defaultColWidth="8" defaultRowHeight="12.75" x14ac:dyDescent="0.25"/>
  <cols>
    <col min="1" max="1" width="4" style="23" bestFit="1" customWidth="1"/>
    <col min="2" max="2" width="1.28515625" style="23" customWidth="1"/>
    <col min="3" max="3" width="6.28515625" style="23" bestFit="1" customWidth="1"/>
    <col min="4" max="4" width="1.28515625" style="23" customWidth="1"/>
    <col min="5" max="5" width="6.85546875" style="23" customWidth="1"/>
    <col min="6" max="6" width="8.5703125" style="23" customWidth="1"/>
    <col min="7" max="7" width="8.42578125" style="23" customWidth="1"/>
    <col min="8" max="8" width="2.42578125" style="23" customWidth="1"/>
    <col min="9" max="9" width="5" style="23" customWidth="1"/>
    <col min="10" max="10" width="8.42578125" style="23" customWidth="1"/>
    <col min="11" max="11" width="2.42578125" style="23" customWidth="1"/>
    <col min="12" max="19" width="7.5703125" style="23" customWidth="1"/>
    <col min="20" max="20" width="11.140625" style="23" bestFit="1" customWidth="1"/>
    <col min="21" max="21" width="7.5703125" style="23" customWidth="1"/>
    <col min="22" max="16384" width="8" style="23"/>
  </cols>
  <sheetData>
    <row r="4" spans="1:21" ht="12.95" customHeight="1" x14ac:dyDescent="0.2">
      <c r="A4" s="80"/>
      <c r="B4" s="80"/>
      <c r="C4" s="80"/>
      <c r="D4" s="80"/>
    </row>
    <row r="5" spans="1:21" ht="15" customHeight="1" x14ac:dyDescent="0.2">
      <c r="A5" s="83" t="s">
        <v>42</v>
      </c>
      <c r="B5" s="24"/>
      <c r="C5" s="85" t="s">
        <v>0</v>
      </c>
      <c r="D5" s="24"/>
      <c r="E5" s="87" t="s">
        <v>3</v>
      </c>
      <c r="F5" s="88"/>
      <c r="G5" s="88"/>
      <c r="H5" s="88"/>
      <c r="I5" s="89" t="s">
        <v>41</v>
      </c>
      <c r="J5" s="89"/>
      <c r="K5" s="25"/>
      <c r="L5" s="72">
        <v>1</v>
      </c>
      <c r="M5" s="72">
        <v>2</v>
      </c>
      <c r="N5" s="72">
        <v>3</v>
      </c>
      <c r="O5" s="74" t="s">
        <v>43</v>
      </c>
      <c r="P5" s="81" t="s">
        <v>44</v>
      </c>
      <c r="Q5" s="72">
        <v>4</v>
      </c>
      <c r="R5" s="72">
        <v>5</v>
      </c>
      <c r="S5" s="72">
        <v>6</v>
      </c>
      <c r="T5" s="74" t="s">
        <v>5</v>
      </c>
      <c r="U5" s="76" t="s">
        <v>6</v>
      </c>
    </row>
    <row r="6" spans="1:21" ht="15" customHeight="1" x14ac:dyDescent="0.25">
      <c r="A6" s="84"/>
      <c r="B6" s="26"/>
      <c r="C6" s="86"/>
      <c r="D6" s="26"/>
      <c r="E6" s="78" t="s">
        <v>4</v>
      </c>
      <c r="F6" s="79"/>
      <c r="G6" s="79"/>
      <c r="H6" s="79"/>
      <c r="I6" s="90"/>
      <c r="J6" s="90"/>
      <c r="K6" s="27"/>
      <c r="L6" s="73"/>
      <c r="M6" s="73"/>
      <c r="N6" s="73"/>
      <c r="O6" s="75"/>
      <c r="P6" s="82"/>
      <c r="Q6" s="73"/>
      <c r="R6" s="73"/>
      <c r="S6" s="73"/>
      <c r="T6" s="75"/>
      <c r="U6" s="77"/>
    </row>
    <row r="7" spans="1:21" ht="5.25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1" ht="18" customHeight="1" x14ac:dyDescent="0.25">
      <c r="A8" s="67">
        <v>1</v>
      </c>
      <c r="B8" s="29"/>
      <c r="C8" s="67">
        <v>129</v>
      </c>
      <c r="D8" s="29"/>
      <c r="E8" s="68" t="s">
        <v>209</v>
      </c>
      <c r="F8" s="68"/>
      <c r="G8" s="68"/>
      <c r="H8" s="68"/>
      <c r="I8" s="69">
        <v>41033</v>
      </c>
      <c r="J8" s="69"/>
      <c r="K8" s="29"/>
      <c r="L8" s="30"/>
      <c r="M8" s="30"/>
      <c r="N8" s="30"/>
      <c r="O8" s="31"/>
      <c r="P8" s="31"/>
      <c r="Q8" s="30"/>
      <c r="R8" s="30"/>
      <c r="S8" s="30"/>
      <c r="T8" s="32" t="str">
        <f>IF(COUNT(L8:S8)=0,"",MAX(L8:S8))</f>
        <v/>
      </c>
      <c r="U8" s="33" t="str">
        <f>IF(T8="","",RANK(T8,$T$8:$T39,0))</f>
        <v/>
      </c>
    </row>
    <row r="9" spans="1:21" ht="18" customHeight="1" x14ac:dyDescent="0.25">
      <c r="A9" s="67"/>
      <c r="B9" s="34"/>
      <c r="C9" s="67"/>
      <c r="D9" s="34"/>
      <c r="E9" s="70" t="s">
        <v>21</v>
      </c>
      <c r="F9" s="70"/>
      <c r="G9" s="70"/>
      <c r="H9" s="70"/>
      <c r="I9" s="71"/>
      <c r="J9" s="71"/>
      <c r="K9" s="34"/>
      <c r="L9" s="30"/>
      <c r="M9" s="30"/>
      <c r="N9" s="30"/>
      <c r="O9" s="35"/>
      <c r="P9" s="35"/>
      <c r="Q9" s="30"/>
      <c r="R9" s="30"/>
      <c r="S9" s="30"/>
      <c r="T9" s="32"/>
      <c r="U9" s="33" t="str">
        <f>IF(T9="","",RANK(T9,$T$8:$T40,0))</f>
        <v/>
      </c>
    </row>
    <row r="10" spans="1:21" ht="18" customHeight="1" x14ac:dyDescent="0.25">
      <c r="A10" s="67">
        <v>2</v>
      </c>
      <c r="B10" s="29"/>
      <c r="C10" s="67">
        <v>173</v>
      </c>
      <c r="D10" s="29"/>
      <c r="E10" s="68" t="s">
        <v>210</v>
      </c>
      <c r="F10" s="68"/>
      <c r="G10" s="68"/>
      <c r="H10" s="68"/>
      <c r="I10" s="69">
        <v>41031</v>
      </c>
      <c r="J10" s="69"/>
      <c r="K10" s="29"/>
      <c r="L10" s="30"/>
      <c r="M10" s="30"/>
      <c r="N10" s="30"/>
      <c r="O10" s="31"/>
      <c r="P10" s="31"/>
      <c r="Q10" s="30"/>
      <c r="R10" s="30"/>
      <c r="S10" s="30"/>
      <c r="T10" s="32" t="str">
        <f t="shared" ref="T10:T38" si="0">IF(COUNT(L10:S10)=0,"",MAX(L10:S10))</f>
        <v/>
      </c>
      <c r="U10" s="33" t="str">
        <f>IF(T10="","",RANK(T10,$T$8:$T41,0))</f>
        <v/>
      </c>
    </row>
    <row r="11" spans="1:21" ht="18" customHeight="1" x14ac:dyDescent="0.25">
      <c r="A11" s="67"/>
      <c r="B11" s="34"/>
      <c r="C11" s="67"/>
      <c r="D11" s="34"/>
      <c r="E11" s="70" t="s">
        <v>27</v>
      </c>
      <c r="F11" s="70"/>
      <c r="G11" s="70"/>
      <c r="H11" s="70"/>
      <c r="I11" s="71"/>
      <c r="J11" s="71"/>
      <c r="K11" s="34"/>
      <c r="L11" s="30"/>
      <c r="M11" s="30"/>
      <c r="N11" s="30"/>
      <c r="O11" s="35"/>
      <c r="P11" s="35"/>
      <c r="Q11" s="30"/>
      <c r="R11" s="30"/>
      <c r="S11" s="30"/>
      <c r="T11" s="32"/>
      <c r="U11" s="33" t="str">
        <f>IF(T11="","",RANK(T11,$T$8:$T42,0))</f>
        <v/>
      </c>
    </row>
    <row r="12" spans="1:21" ht="18" customHeight="1" x14ac:dyDescent="0.25">
      <c r="A12" s="67">
        <v>3</v>
      </c>
      <c r="B12" s="29"/>
      <c r="C12" s="67">
        <v>182</v>
      </c>
      <c r="D12" s="29"/>
      <c r="E12" s="68" t="s">
        <v>211</v>
      </c>
      <c r="F12" s="68"/>
      <c r="G12" s="68"/>
      <c r="H12" s="68"/>
      <c r="I12" s="69">
        <v>41804</v>
      </c>
      <c r="J12" s="69"/>
      <c r="K12" s="29"/>
      <c r="L12" s="30"/>
      <c r="M12" s="30"/>
      <c r="N12" s="30"/>
      <c r="O12" s="31"/>
      <c r="P12" s="31"/>
      <c r="Q12" s="30"/>
      <c r="R12" s="30"/>
      <c r="S12" s="30"/>
      <c r="T12" s="32" t="str">
        <f t="shared" si="0"/>
        <v/>
      </c>
      <c r="U12" s="33" t="str">
        <f>IF(T12="","",RANK(T12,$T$8:$T43,0))</f>
        <v/>
      </c>
    </row>
    <row r="13" spans="1:21" ht="18" customHeight="1" x14ac:dyDescent="0.25">
      <c r="A13" s="67"/>
      <c r="B13" s="34"/>
      <c r="C13" s="67"/>
      <c r="D13" s="34"/>
      <c r="E13" s="70" t="s">
        <v>29</v>
      </c>
      <c r="F13" s="70"/>
      <c r="G13" s="70"/>
      <c r="H13" s="70"/>
      <c r="I13" s="71"/>
      <c r="J13" s="71"/>
      <c r="K13" s="34"/>
      <c r="L13" s="30"/>
      <c r="M13" s="30"/>
      <c r="N13" s="30"/>
      <c r="O13" s="35"/>
      <c r="P13" s="35"/>
      <c r="Q13" s="30"/>
      <c r="R13" s="30"/>
      <c r="S13" s="30"/>
      <c r="T13" s="32"/>
      <c r="U13" s="33" t="str">
        <f>IF(T13="","",RANK(T13,$T$8:$T44,0))</f>
        <v/>
      </c>
    </row>
    <row r="14" spans="1:21" ht="18" customHeight="1" x14ac:dyDescent="0.25">
      <c r="A14" s="67">
        <v>4</v>
      </c>
      <c r="B14" s="29"/>
      <c r="C14" s="67">
        <v>63</v>
      </c>
      <c r="D14" s="29"/>
      <c r="E14" s="68" t="s">
        <v>212</v>
      </c>
      <c r="F14" s="68"/>
      <c r="G14" s="68"/>
      <c r="H14" s="68"/>
      <c r="I14" s="69">
        <v>41131</v>
      </c>
      <c r="J14" s="69"/>
      <c r="K14" s="29"/>
      <c r="L14" s="30"/>
      <c r="M14" s="30"/>
      <c r="N14" s="30"/>
      <c r="O14" s="31"/>
      <c r="P14" s="31"/>
      <c r="Q14" s="30"/>
      <c r="R14" s="30"/>
      <c r="S14" s="30"/>
      <c r="T14" s="32" t="str">
        <f t="shared" si="0"/>
        <v/>
      </c>
      <c r="U14" s="33" t="str">
        <f>IF(T14="","",RANK(T14,$T$8:$T45,0))</f>
        <v/>
      </c>
    </row>
    <row r="15" spans="1:21" ht="18" customHeight="1" x14ac:dyDescent="0.25">
      <c r="A15" s="67"/>
      <c r="B15" s="34"/>
      <c r="C15" s="67"/>
      <c r="D15" s="34"/>
      <c r="E15" s="70" t="s">
        <v>37</v>
      </c>
      <c r="F15" s="70"/>
      <c r="G15" s="70"/>
      <c r="H15" s="70"/>
      <c r="I15" s="71"/>
      <c r="J15" s="71"/>
      <c r="K15" s="34"/>
      <c r="L15" s="30"/>
      <c r="M15" s="30"/>
      <c r="N15" s="30"/>
      <c r="O15" s="35"/>
      <c r="P15" s="35"/>
      <c r="Q15" s="30"/>
      <c r="R15" s="30"/>
      <c r="S15" s="30"/>
      <c r="T15" s="32"/>
      <c r="U15" s="33" t="str">
        <f>IF(T15="","",RANK(T15,$T$8:$T46,0))</f>
        <v/>
      </c>
    </row>
    <row r="16" spans="1:21" ht="18" customHeight="1" x14ac:dyDescent="0.25">
      <c r="A16" s="67">
        <v>5</v>
      </c>
      <c r="B16" s="29"/>
      <c r="C16" s="67">
        <v>70</v>
      </c>
      <c r="D16" s="29"/>
      <c r="E16" s="68" t="s">
        <v>213</v>
      </c>
      <c r="F16" s="68"/>
      <c r="G16" s="68"/>
      <c r="H16" s="68"/>
      <c r="I16" s="69">
        <v>41690</v>
      </c>
      <c r="J16" s="69"/>
      <c r="K16" s="29"/>
      <c r="L16" s="30"/>
      <c r="M16" s="30"/>
      <c r="N16" s="30"/>
      <c r="O16" s="31"/>
      <c r="P16" s="31"/>
      <c r="Q16" s="30"/>
      <c r="R16" s="30"/>
      <c r="S16" s="30"/>
      <c r="T16" s="32" t="str">
        <f t="shared" si="0"/>
        <v/>
      </c>
      <c r="U16" s="33" t="str">
        <f>IF(T16="","",RANK(T16,$T$8:$T47,0))</f>
        <v/>
      </c>
    </row>
    <row r="17" spans="1:21" ht="18" customHeight="1" x14ac:dyDescent="0.25">
      <c r="A17" s="67"/>
      <c r="B17" s="34"/>
      <c r="C17" s="67"/>
      <c r="D17" s="34"/>
      <c r="E17" s="70" t="s">
        <v>8</v>
      </c>
      <c r="F17" s="70"/>
      <c r="G17" s="70"/>
      <c r="H17" s="70"/>
      <c r="I17" s="71"/>
      <c r="J17" s="71"/>
      <c r="K17" s="34"/>
      <c r="L17" s="30"/>
      <c r="M17" s="30"/>
      <c r="N17" s="30"/>
      <c r="O17" s="35"/>
      <c r="P17" s="35"/>
      <c r="Q17" s="30"/>
      <c r="R17" s="30"/>
      <c r="S17" s="30"/>
      <c r="T17" s="32"/>
      <c r="U17" s="33" t="str">
        <f>IF(T17="","",RANK(T17,$T$8:$T48,0))</f>
        <v/>
      </c>
    </row>
    <row r="18" spans="1:21" ht="18" customHeight="1" x14ac:dyDescent="0.25">
      <c r="A18" s="67">
        <v>6</v>
      </c>
      <c r="B18" s="29"/>
      <c r="C18" s="67">
        <v>86</v>
      </c>
      <c r="D18" s="29"/>
      <c r="E18" s="68" t="s">
        <v>214</v>
      </c>
      <c r="F18" s="68"/>
      <c r="G18" s="68"/>
      <c r="H18" s="68"/>
      <c r="I18" s="69" t="s">
        <v>11</v>
      </c>
      <c r="J18" s="69"/>
      <c r="K18" s="29"/>
      <c r="L18" s="30"/>
      <c r="M18" s="30"/>
      <c r="N18" s="30"/>
      <c r="O18" s="31"/>
      <c r="P18" s="31"/>
      <c r="Q18" s="30"/>
      <c r="R18" s="30"/>
      <c r="S18" s="30"/>
      <c r="T18" s="32" t="str">
        <f t="shared" si="0"/>
        <v/>
      </c>
      <c r="U18" s="33" t="str">
        <f>IF(T18="","",RANK(T18,$T$8:$T49,0))</f>
        <v/>
      </c>
    </row>
    <row r="19" spans="1:21" ht="18" customHeight="1" x14ac:dyDescent="0.25">
      <c r="A19" s="67"/>
      <c r="B19" s="34"/>
      <c r="C19" s="67"/>
      <c r="D19" s="34"/>
      <c r="E19" s="70" t="s">
        <v>10</v>
      </c>
      <c r="F19" s="70"/>
      <c r="G19" s="70"/>
      <c r="H19" s="70"/>
      <c r="I19" s="71"/>
      <c r="J19" s="71"/>
      <c r="K19" s="34"/>
      <c r="L19" s="30"/>
      <c r="M19" s="30"/>
      <c r="N19" s="30"/>
      <c r="O19" s="35"/>
      <c r="P19" s="35"/>
      <c r="Q19" s="30"/>
      <c r="R19" s="30"/>
      <c r="S19" s="30"/>
      <c r="T19" s="32"/>
      <c r="U19" s="33" t="str">
        <f>IF(T19="","",RANK(T19,$T$8:$T50,0))</f>
        <v/>
      </c>
    </row>
    <row r="20" spans="1:21" ht="18" customHeight="1" x14ac:dyDescent="0.25">
      <c r="A20" s="67">
        <v>7</v>
      </c>
      <c r="B20" s="29"/>
      <c r="C20" s="67">
        <v>92</v>
      </c>
      <c r="D20" s="29"/>
      <c r="E20" s="68" t="s">
        <v>215</v>
      </c>
      <c r="F20" s="68"/>
      <c r="G20" s="68"/>
      <c r="H20" s="68"/>
      <c r="I20" s="69">
        <v>41036</v>
      </c>
      <c r="J20" s="69"/>
      <c r="K20" s="29"/>
      <c r="L20" s="30"/>
      <c r="M20" s="30"/>
      <c r="N20" s="30"/>
      <c r="O20" s="31"/>
      <c r="P20" s="31"/>
      <c r="Q20" s="30"/>
      <c r="R20" s="30"/>
      <c r="S20" s="30"/>
      <c r="T20" s="32" t="str">
        <f t="shared" si="0"/>
        <v/>
      </c>
      <c r="U20" s="33" t="str">
        <f>IF(T20="","",RANK(T20,$T$8:$T51,0))</f>
        <v/>
      </c>
    </row>
    <row r="21" spans="1:21" ht="18" customHeight="1" x14ac:dyDescent="0.25">
      <c r="A21" s="67"/>
      <c r="B21" s="34"/>
      <c r="C21" s="67"/>
      <c r="D21" s="34"/>
      <c r="E21" s="70" t="s">
        <v>13</v>
      </c>
      <c r="F21" s="70"/>
      <c r="G21" s="70"/>
      <c r="H21" s="70"/>
      <c r="I21" s="71"/>
      <c r="J21" s="71"/>
      <c r="K21" s="34"/>
      <c r="L21" s="30"/>
      <c r="M21" s="30"/>
      <c r="N21" s="30"/>
      <c r="O21" s="35"/>
      <c r="P21" s="35"/>
      <c r="Q21" s="30"/>
      <c r="R21" s="30"/>
      <c r="S21" s="30"/>
      <c r="T21" s="32"/>
      <c r="U21" s="33" t="str">
        <f>IF(T21="","",RANK(T21,$T$8:$T52,0))</f>
        <v/>
      </c>
    </row>
    <row r="22" spans="1:21" ht="18" customHeight="1" x14ac:dyDescent="0.25">
      <c r="A22" s="67">
        <v>8</v>
      </c>
      <c r="B22" s="29"/>
      <c r="C22" s="67">
        <v>106</v>
      </c>
      <c r="D22" s="29"/>
      <c r="E22" s="68" t="s">
        <v>216</v>
      </c>
      <c r="F22" s="68"/>
      <c r="G22" s="68"/>
      <c r="H22" s="68"/>
      <c r="I22" s="69">
        <v>41403</v>
      </c>
      <c r="J22" s="69"/>
      <c r="K22" s="29"/>
      <c r="L22" s="30"/>
      <c r="M22" s="30"/>
      <c r="N22" s="30"/>
      <c r="O22" s="31"/>
      <c r="P22" s="31"/>
      <c r="Q22" s="30"/>
      <c r="R22" s="30"/>
      <c r="S22" s="30"/>
      <c r="T22" s="32" t="str">
        <f t="shared" si="0"/>
        <v/>
      </c>
      <c r="U22" s="33" t="str">
        <f>IF(T22="","",RANK(T22,$T$8:$T53,0))</f>
        <v/>
      </c>
    </row>
    <row r="23" spans="1:21" ht="18" customHeight="1" x14ac:dyDescent="0.25">
      <c r="A23" s="67"/>
      <c r="B23" s="34"/>
      <c r="C23" s="67"/>
      <c r="D23" s="34"/>
      <c r="E23" s="70" t="s">
        <v>17</v>
      </c>
      <c r="F23" s="70"/>
      <c r="G23" s="70"/>
      <c r="H23" s="70"/>
      <c r="I23" s="71"/>
      <c r="J23" s="71"/>
      <c r="K23" s="34"/>
      <c r="L23" s="30"/>
      <c r="M23" s="30"/>
      <c r="N23" s="30"/>
      <c r="O23" s="35"/>
      <c r="P23" s="35"/>
      <c r="Q23" s="30"/>
      <c r="R23" s="30"/>
      <c r="S23" s="30"/>
      <c r="T23" s="32"/>
      <c r="U23" s="33" t="str">
        <f>IF(T23="","",RANK(T23,$T$8:$T54,0))</f>
        <v/>
      </c>
    </row>
    <row r="24" spans="1:21" ht="18" customHeight="1" x14ac:dyDescent="0.25">
      <c r="A24" s="67">
        <v>9</v>
      </c>
      <c r="B24" s="29"/>
      <c r="C24" s="67">
        <v>118</v>
      </c>
      <c r="D24" s="29"/>
      <c r="E24" s="68" t="s">
        <v>217</v>
      </c>
      <c r="F24" s="68"/>
      <c r="G24" s="68"/>
      <c r="H24" s="68"/>
      <c r="I24" s="69">
        <v>41462</v>
      </c>
      <c r="J24" s="69"/>
      <c r="K24" s="29"/>
      <c r="L24" s="30"/>
      <c r="M24" s="30"/>
      <c r="N24" s="30"/>
      <c r="O24" s="31"/>
      <c r="P24" s="31"/>
      <c r="Q24" s="30"/>
      <c r="R24" s="30"/>
      <c r="S24" s="30"/>
      <c r="T24" s="32" t="str">
        <f t="shared" si="0"/>
        <v/>
      </c>
      <c r="U24" s="33" t="str">
        <f>IF(T24="","",RANK(T24,$T$8:$T55,0))</f>
        <v/>
      </c>
    </row>
    <row r="25" spans="1:21" ht="18" customHeight="1" x14ac:dyDescent="0.25">
      <c r="A25" s="67"/>
      <c r="B25" s="34"/>
      <c r="C25" s="67"/>
      <c r="D25" s="34"/>
      <c r="E25" s="70" t="s">
        <v>19</v>
      </c>
      <c r="F25" s="70"/>
      <c r="G25" s="70"/>
      <c r="H25" s="70"/>
      <c r="I25" s="71"/>
      <c r="J25" s="71"/>
      <c r="K25" s="34"/>
      <c r="L25" s="30"/>
      <c r="M25" s="30"/>
      <c r="N25" s="30"/>
      <c r="O25" s="35"/>
      <c r="P25" s="35"/>
      <c r="Q25" s="30"/>
      <c r="R25" s="30"/>
      <c r="S25" s="30"/>
      <c r="T25" s="32"/>
      <c r="U25" s="33" t="str">
        <f>IF(T25="","",RANK(T25,$T$8:$T56,0))</f>
        <v/>
      </c>
    </row>
    <row r="26" spans="1:21" ht="18" customHeight="1" x14ac:dyDescent="0.25">
      <c r="A26" s="67">
        <v>10</v>
      </c>
      <c r="B26" s="29"/>
      <c r="C26" s="67">
        <v>138</v>
      </c>
      <c r="D26" s="29"/>
      <c r="E26" s="68" t="s">
        <v>218</v>
      </c>
      <c r="F26" s="68"/>
      <c r="G26" s="68"/>
      <c r="H26" s="68"/>
      <c r="I26" s="69">
        <v>40958</v>
      </c>
      <c r="J26" s="69"/>
      <c r="K26" s="29"/>
      <c r="L26" s="30"/>
      <c r="M26" s="30"/>
      <c r="N26" s="30"/>
      <c r="O26" s="31"/>
      <c r="P26" s="31"/>
      <c r="Q26" s="30"/>
      <c r="R26" s="30"/>
      <c r="S26" s="30"/>
      <c r="T26" s="32" t="str">
        <f t="shared" si="0"/>
        <v/>
      </c>
      <c r="U26" s="33" t="str">
        <f>IF(T26="","",RANK(T26,$T$8:$T57,0))</f>
        <v/>
      </c>
    </row>
    <row r="27" spans="1:21" ht="18" customHeight="1" x14ac:dyDescent="0.25">
      <c r="A27" s="67"/>
      <c r="B27" s="34"/>
      <c r="C27" s="67"/>
      <c r="D27" s="34"/>
      <c r="E27" s="70" t="s">
        <v>39</v>
      </c>
      <c r="F27" s="70"/>
      <c r="G27" s="70"/>
      <c r="H27" s="70"/>
      <c r="I27" s="71"/>
      <c r="J27" s="71"/>
      <c r="K27" s="34"/>
      <c r="L27" s="30"/>
      <c r="M27" s="30"/>
      <c r="N27" s="30"/>
      <c r="O27" s="35"/>
      <c r="P27" s="35"/>
      <c r="Q27" s="30"/>
      <c r="R27" s="30"/>
      <c r="S27" s="30"/>
      <c r="T27" s="32"/>
      <c r="U27" s="33" t="str">
        <f>IF(T27="","",RANK(T27,$T$8:$T58,0))</f>
        <v/>
      </c>
    </row>
    <row r="28" spans="1:21" ht="18" customHeight="1" x14ac:dyDescent="0.25">
      <c r="A28" s="67">
        <v>11</v>
      </c>
      <c r="B28" s="29"/>
      <c r="C28" s="67">
        <v>155</v>
      </c>
      <c r="D28" s="29"/>
      <c r="E28" s="68" t="s">
        <v>219</v>
      </c>
      <c r="F28" s="68"/>
      <c r="G28" s="68"/>
      <c r="H28" s="68"/>
      <c r="I28" s="69">
        <v>41141</v>
      </c>
      <c r="J28" s="69"/>
      <c r="K28" s="29"/>
      <c r="L28" s="30"/>
      <c r="M28" s="30"/>
      <c r="N28" s="30"/>
      <c r="O28" s="31"/>
      <c r="P28" s="31"/>
      <c r="Q28" s="30"/>
      <c r="R28" s="30"/>
      <c r="S28" s="30"/>
      <c r="T28" s="32" t="str">
        <f t="shared" si="0"/>
        <v/>
      </c>
      <c r="U28" s="33" t="str">
        <f>IF(T28="","",RANK(T28,$T$8:$T59,0))</f>
        <v/>
      </c>
    </row>
    <row r="29" spans="1:21" ht="18" customHeight="1" x14ac:dyDescent="0.25">
      <c r="A29" s="67"/>
      <c r="B29" s="34"/>
      <c r="C29" s="67"/>
      <c r="D29" s="34"/>
      <c r="E29" s="70" t="s">
        <v>23</v>
      </c>
      <c r="F29" s="70"/>
      <c r="G29" s="70"/>
      <c r="H29" s="70"/>
      <c r="I29" s="71"/>
      <c r="J29" s="71"/>
      <c r="K29" s="34"/>
      <c r="L29" s="30"/>
      <c r="M29" s="30"/>
      <c r="N29" s="30"/>
      <c r="O29" s="35"/>
      <c r="P29" s="35"/>
      <c r="Q29" s="30"/>
      <c r="R29" s="30"/>
      <c r="S29" s="30"/>
      <c r="T29" s="32"/>
      <c r="U29" s="33" t="str">
        <f>IF(T29="","",RANK(T29,$T$8:$T60,0))</f>
        <v/>
      </c>
    </row>
    <row r="30" spans="1:21" ht="18" customHeight="1" x14ac:dyDescent="0.25">
      <c r="A30" s="67">
        <v>12</v>
      </c>
      <c r="B30" s="29"/>
      <c r="C30" s="67">
        <v>165</v>
      </c>
      <c r="D30" s="29"/>
      <c r="E30" s="68" t="s">
        <v>220</v>
      </c>
      <c r="F30" s="68"/>
      <c r="G30" s="68"/>
      <c r="H30" s="68"/>
      <c r="I30" s="69">
        <v>41188</v>
      </c>
      <c r="J30" s="69"/>
      <c r="K30" s="29"/>
      <c r="L30" s="30"/>
      <c r="M30" s="30"/>
      <c r="N30" s="30"/>
      <c r="O30" s="31"/>
      <c r="P30" s="31"/>
      <c r="Q30" s="30"/>
      <c r="R30" s="30"/>
      <c r="S30" s="30"/>
      <c r="T30" s="32" t="str">
        <f t="shared" si="0"/>
        <v/>
      </c>
      <c r="U30" s="33" t="str">
        <f>IF(T30="","",RANK(T30,$T$8:$T61,0))</f>
        <v/>
      </c>
    </row>
    <row r="31" spans="1:21" ht="18" customHeight="1" x14ac:dyDescent="0.25">
      <c r="A31" s="67"/>
      <c r="B31" s="34"/>
      <c r="C31" s="67"/>
      <c r="D31" s="34"/>
      <c r="E31" s="70" t="s">
        <v>25</v>
      </c>
      <c r="F31" s="70"/>
      <c r="G31" s="70"/>
      <c r="H31" s="70"/>
      <c r="I31" s="71"/>
      <c r="J31" s="71"/>
      <c r="K31" s="34"/>
      <c r="L31" s="30"/>
      <c r="M31" s="30"/>
      <c r="N31" s="30"/>
      <c r="O31" s="35"/>
      <c r="P31" s="35"/>
      <c r="Q31" s="30"/>
      <c r="R31" s="30"/>
      <c r="S31" s="30"/>
      <c r="T31" s="32"/>
      <c r="U31" s="33" t="str">
        <f>IF(T31="","",RANK(T31,$T$8:$T62,0))</f>
        <v/>
      </c>
    </row>
    <row r="32" spans="1:21" ht="18" customHeight="1" x14ac:dyDescent="0.25">
      <c r="A32" s="67">
        <v>13</v>
      </c>
      <c r="B32" s="29"/>
      <c r="C32" s="67">
        <v>184</v>
      </c>
      <c r="D32" s="29"/>
      <c r="E32" s="68" t="s">
        <v>221</v>
      </c>
      <c r="F32" s="68"/>
      <c r="G32" s="68"/>
      <c r="H32" s="68"/>
      <c r="I32" s="69">
        <v>41591</v>
      </c>
      <c r="J32" s="69"/>
      <c r="K32" s="29"/>
      <c r="L32" s="30"/>
      <c r="M32" s="30"/>
      <c r="N32" s="30"/>
      <c r="O32" s="31"/>
      <c r="P32" s="31"/>
      <c r="Q32" s="30"/>
      <c r="R32" s="30"/>
      <c r="S32" s="30"/>
      <c r="T32" s="32" t="str">
        <f t="shared" si="0"/>
        <v/>
      </c>
      <c r="U32" s="33" t="str">
        <f>IF(T32="","",RANK(T32,$T$8:$T63,0))</f>
        <v/>
      </c>
    </row>
    <row r="33" spans="1:21" ht="18" customHeight="1" x14ac:dyDescent="0.25">
      <c r="A33" s="67"/>
      <c r="B33" s="34"/>
      <c r="C33" s="67"/>
      <c r="D33" s="34"/>
      <c r="E33" s="70" t="s">
        <v>29</v>
      </c>
      <c r="F33" s="70"/>
      <c r="G33" s="70"/>
      <c r="H33" s="70"/>
      <c r="I33" s="71"/>
      <c r="J33" s="71"/>
      <c r="K33" s="34"/>
      <c r="L33" s="30"/>
      <c r="M33" s="30"/>
      <c r="N33" s="30"/>
      <c r="O33" s="35"/>
      <c r="P33" s="35"/>
      <c r="Q33" s="30"/>
      <c r="R33" s="30"/>
      <c r="S33" s="30"/>
      <c r="T33" s="32"/>
      <c r="U33" s="33" t="str">
        <f>IF(T33="","",RANK(T33,$T$8:$T64,0))</f>
        <v/>
      </c>
    </row>
    <row r="34" spans="1:21" ht="18" customHeight="1" x14ac:dyDescent="0.25">
      <c r="A34" s="67">
        <v>14</v>
      </c>
      <c r="B34" s="29"/>
      <c r="C34" s="67">
        <v>188</v>
      </c>
      <c r="D34" s="29"/>
      <c r="E34" s="68" t="s">
        <v>222</v>
      </c>
      <c r="F34" s="68"/>
      <c r="G34" s="68"/>
      <c r="H34" s="68"/>
      <c r="I34" s="69">
        <v>41498</v>
      </c>
      <c r="J34" s="69"/>
      <c r="K34" s="29"/>
      <c r="L34" s="30"/>
      <c r="M34" s="30"/>
      <c r="N34" s="30"/>
      <c r="O34" s="31"/>
      <c r="P34" s="31"/>
      <c r="Q34" s="30"/>
      <c r="R34" s="30"/>
      <c r="S34" s="30"/>
      <c r="T34" s="32" t="str">
        <f t="shared" si="0"/>
        <v/>
      </c>
      <c r="U34" s="33" t="str">
        <f>IF(T34="","",RANK(T34,$T$8:$T65,0))</f>
        <v/>
      </c>
    </row>
    <row r="35" spans="1:21" ht="18" customHeight="1" x14ac:dyDescent="0.25">
      <c r="A35" s="67"/>
      <c r="B35" s="34"/>
      <c r="C35" s="67"/>
      <c r="D35" s="34"/>
      <c r="E35" s="70" t="s">
        <v>31</v>
      </c>
      <c r="F35" s="70"/>
      <c r="G35" s="70"/>
      <c r="H35" s="70"/>
      <c r="I35" s="71"/>
      <c r="J35" s="71"/>
      <c r="K35" s="34"/>
      <c r="L35" s="30"/>
      <c r="M35" s="30"/>
      <c r="N35" s="30"/>
      <c r="O35" s="35"/>
      <c r="P35" s="35"/>
      <c r="Q35" s="30"/>
      <c r="R35" s="30"/>
      <c r="S35" s="30"/>
      <c r="T35" s="32"/>
      <c r="U35" s="33" t="str">
        <f>IF(T35="","",RANK(T35,$T$8:$T66,0))</f>
        <v/>
      </c>
    </row>
    <row r="36" spans="1:21" ht="18" customHeight="1" x14ac:dyDescent="0.25">
      <c r="A36" s="67">
        <v>15</v>
      </c>
      <c r="B36" s="29"/>
      <c r="C36" s="67">
        <v>196</v>
      </c>
      <c r="D36" s="29"/>
      <c r="E36" s="68" t="s">
        <v>223</v>
      </c>
      <c r="F36" s="68"/>
      <c r="G36" s="68"/>
      <c r="H36" s="68"/>
      <c r="I36" s="69">
        <v>41070</v>
      </c>
      <c r="J36" s="69"/>
      <c r="K36" s="29"/>
      <c r="L36" s="30"/>
      <c r="M36" s="30"/>
      <c r="N36" s="30"/>
      <c r="O36" s="31"/>
      <c r="P36" s="31"/>
      <c r="Q36" s="30"/>
      <c r="R36" s="30"/>
      <c r="S36" s="30"/>
      <c r="T36" s="32" t="str">
        <f t="shared" si="0"/>
        <v/>
      </c>
      <c r="U36" s="33" t="str">
        <f>IF(T36="","",RANK(T36,$T$8:$T67,0))</f>
        <v/>
      </c>
    </row>
    <row r="37" spans="1:21" ht="18" customHeight="1" x14ac:dyDescent="0.25">
      <c r="A37" s="67"/>
      <c r="B37" s="34"/>
      <c r="C37" s="67"/>
      <c r="D37" s="34"/>
      <c r="E37" s="70" t="s">
        <v>33</v>
      </c>
      <c r="F37" s="70"/>
      <c r="G37" s="70"/>
      <c r="H37" s="70"/>
      <c r="I37" s="71"/>
      <c r="J37" s="71"/>
      <c r="K37" s="34"/>
      <c r="L37" s="30"/>
      <c r="M37" s="30"/>
      <c r="N37" s="30"/>
      <c r="O37" s="35"/>
      <c r="P37" s="35"/>
      <c r="Q37" s="30"/>
      <c r="R37" s="30"/>
      <c r="S37" s="30"/>
      <c r="T37" s="32"/>
      <c r="U37" s="33" t="str">
        <f>IF(T37="","",RANK(T37,$T$8:$T68,0))</f>
        <v/>
      </c>
    </row>
    <row r="38" spans="1:21" ht="18" customHeight="1" x14ac:dyDescent="0.25">
      <c r="A38" s="67">
        <v>16</v>
      </c>
      <c r="B38" s="29"/>
      <c r="C38" s="67">
        <v>221</v>
      </c>
      <c r="D38" s="29"/>
      <c r="E38" s="68" t="s">
        <v>224</v>
      </c>
      <c r="F38" s="68"/>
      <c r="G38" s="68"/>
      <c r="H38" s="68"/>
      <c r="I38" s="69">
        <v>41155</v>
      </c>
      <c r="J38" s="69"/>
      <c r="K38" s="29"/>
      <c r="L38" s="30"/>
      <c r="M38" s="30"/>
      <c r="N38" s="30"/>
      <c r="O38" s="31"/>
      <c r="P38" s="31"/>
      <c r="Q38" s="30"/>
      <c r="R38" s="30"/>
      <c r="S38" s="30"/>
      <c r="T38" s="32" t="str">
        <f t="shared" si="0"/>
        <v/>
      </c>
      <c r="U38" s="33" t="str">
        <f>IF(T38="","",RANK(T38,$T$8:$T69,0))</f>
        <v/>
      </c>
    </row>
    <row r="39" spans="1:21" ht="18" customHeight="1" x14ac:dyDescent="0.25">
      <c r="A39" s="67"/>
      <c r="B39" s="34"/>
      <c r="C39" s="67"/>
      <c r="D39" s="34"/>
      <c r="E39" s="70" t="s">
        <v>53</v>
      </c>
      <c r="F39" s="70"/>
      <c r="G39" s="70"/>
      <c r="H39" s="70"/>
      <c r="I39" s="71"/>
      <c r="J39" s="71"/>
      <c r="K39" s="34"/>
      <c r="L39" s="30"/>
      <c r="M39" s="30"/>
      <c r="N39" s="30"/>
      <c r="O39" s="35"/>
      <c r="P39" s="35"/>
      <c r="Q39" s="30"/>
      <c r="R39" s="30"/>
      <c r="S39" s="30"/>
      <c r="T39" s="32"/>
      <c r="U39" s="33" t="str">
        <f>IF(T39="","",RANK(T39,$T$8:$T70,0))</f>
        <v/>
      </c>
    </row>
  </sheetData>
  <mergeCells count="114">
    <mergeCell ref="A4:D4"/>
    <mergeCell ref="A5:A6"/>
    <mergeCell ref="C5:C6"/>
    <mergeCell ref="E5:H5"/>
    <mergeCell ref="I5:J6"/>
    <mergeCell ref="L5:L6"/>
    <mergeCell ref="S5:S6"/>
    <mergeCell ref="T5:T6"/>
    <mergeCell ref="U5:U6"/>
    <mergeCell ref="E6:H6"/>
    <mergeCell ref="A7:H7"/>
    <mergeCell ref="I7:J7"/>
    <mergeCell ref="M5:M6"/>
    <mergeCell ref="N5:N6"/>
    <mergeCell ref="O5:O6"/>
    <mergeCell ref="P5:P6"/>
    <mergeCell ref="Q5:Q6"/>
    <mergeCell ref="R5:R6"/>
    <mergeCell ref="A10:A11"/>
    <mergeCell ref="C10:C11"/>
    <mergeCell ref="E10:H10"/>
    <mergeCell ref="I10:J10"/>
    <mergeCell ref="E11:H11"/>
    <mergeCell ref="I11:J11"/>
    <mergeCell ref="A8:A9"/>
    <mergeCell ref="C8:C9"/>
    <mergeCell ref="E8:H8"/>
    <mergeCell ref="I8:J8"/>
    <mergeCell ref="E9:H9"/>
    <mergeCell ref="I9:J9"/>
    <mergeCell ref="A14:A15"/>
    <mergeCell ref="C14:C15"/>
    <mergeCell ref="E14:H14"/>
    <mergeCell ref="I14:J14"/>
    <mergeCell ref="E15:H15"/>
    <mergeCell ref="I15:J15"/>
    <mergeCell ref="A12:A13"/>
    <mergeCell ref="C12:C13"/>
    <mergeCell ref="E12:H12"/>
    <mergeCell ref="I12:J12"/>
    <mergeCell ref="E13:H13"/>
    <mergeCell ref="I13:J13"/>
    <mergeCell ref="A18:A19"/>
    <mergeCell ref="C18:C19"/>
    <mergeCell ref="E18:H18"/>
    <mergeCell ref="I18:J18"/>
    <mergeCell ref="E19:H19"/>
    <mergeCell ref="I19:J19"/>
    <mergeCell ref="A16:A17"/>
    <mergeCell ref="C16:C17"/>
    <mergeCell ref="E16:H16"/>
    <mergeCell ref="I16:J16"/>
    <mergeCell ref="E17:H17"/>
    <mergeCell ref="I17:J17"/>
    <mergeCell ref="A22:A23"/>
    <mergeCell ref="C22:C23"/>
    <mergeCell ref="E22:H22"/>
    <mergeCell ref="I22:J22"/>
    <mergeCell ref="E23:H23"/>
    <mergeCell ref="I23:J23"/>
    <mergeCell ref="A20:A21"/>
    <mergeCell ref="C20:C21"/>
    <mergeCell ref="E20:H20"/>
    <mergeCell ref="I20:J20"/>
    <mergeCell ref="E21:H21"/>
    <mergeCell ref="I21:J21"/>
    <mergeCell ref="A26:A27"/>
    <mergeCell ref="C26:C27"/>
    <mergeCell ref="E26:H26"/>
    <mergeCell ref="I26:J26"/>
    <mergeCell ref="E27:H27"/>
    <mergeCell ref="I27:J27"/>
    <mergeCell ref="A24:A25"/>
    <mergeCell ref="C24:C25"/>
    <mergeCell ref="E24:H24"/>
    <mergeCell ref="I24:J24"/>
    <mergeCell ref="E25:H25"/>
    <mergeCell ref="I25:J25"/>
    <mergeCell ref="A30:A31"/>
    <mergeCell ref="C30:C31"/>
    <mergeCell ref="E30:H30"/>
    <mergeCell ref="I30:J30"/>
    <mergeCell ref="E31:H31"/>
    <mergeCell ref="I31:J31"/>
    <mergeCell ref="A28:A29"/>
    <mergeCell ref="C28:C29"/>
    <mergeCell ref="E28:H28"/>
    <mergeCell ref="I28:J28"/>
    <mergeCell ref="E29:H29"/>
    <mergeCell ref="I29:J29"/>
    <mergeCell ref="A34:A35"/>
    <mergeCell ref="C34:C35"/>
    <mergeCell ref="E34:H34"/>
    <mergeCell ref="I34:J34"/>
    <mergeCell ref="E35:H35"/>
    <mergeCell ref="I35:J35"/>
    <mergeCell ref="A32:A33"/>
    <mergeCell ref="C32:C33"/>
    <mergeCell ref="E32:H32"/>
    <mergeCell ref="I32:J32"/>
    <mergeCell ref="E33:H33"/>
    <mergeCell ref="I33:J33"/>
    <mergeCell ref="A38:A39"/>
    <mergeCell ref="C38:C39"/>
    <mergeCell ref="E38:H38"/>
    <mergeCell ref="I38:J38"/>
    <mergeCell ref="E39:H39"/>
    <mergeCell ref="I39:J39"/>
    <mergeCell ref="A36:A37"/>
    <mergeCell ref="C36:C37"/>
    <mergeCell ref="E36:H36"/>
    <mergeCell ref="I36:J36"/>
    <mergeCell ref="E37:H37"/>
    <mergeCell ref="I37:J37"/>
  </mergeCells>
  <pageMargins left="0.31496062992125984" right="0.31496062992125984" top="0.35433070866141736" bottom="0.35433070866141736" header="0.31496062992125984" footer="0.31496062992125984"/>
  <pageSetup paperSize="9" fitToWidth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21"/>
  <sheetViews>
    <sheetView workbookViewId="0">
      <selection activeCell="E19" sqref="E19:H19"/>
    </sheetView>
  </sheetViews>
  <sheetFormatPr baseColWidth="10" defaultColWidth="8" defaultRowHeight="12.75" x14ac:dyDescent="0.25"/>
  <cols>
    <col min="1" max="1" width="4" style="23" bestFit="1" customWidth="1"/>
    <col min="2" max="2" width="1.28515625" style="23" customWidth="1"/>
    <col min="3" max="3" width="6.28515625" style="23" bestFit="1" customWidth="1"/>
    <col min="4" max="4" width="1.28515625" style="23" customWidth="1"/>
    <col min="5" max="5" width="6.85546875" style="23" customWidth="1"/>
    <col min="6" max="6" width="8.5703125" style="23" customWidth="1"/>
    <col min="7" max="7" width="8.42578125" style="23" customWidth="1"/>
    <col min="8" max="8" width="2.42578125" style="23" customWidth="1"/>
    <col min="9" max="9" width="5" style="23" customWidth="1"/>
    <col min="10" max="10" width="8.42578125" style="23" customWidth="1"/>
    <col min="11" max="11" width="2.42578125" style="23" customWidth="1"/>
    <col min="12" max="19" width="7.5703125" style="23" customWidth="1"/>
    <col min="20" max="20" width="11.140625" style="23" bestFit="1" customWidth="1"/>
    <col min="21" max="21" width="7.5703125" style="23" customWidth="1"/>
    <col min="22" max="16384" width="8" style="23"/>
  </cols>
  <sheetData>
    <row r="4" spans="1:21" ht="12.95" customHeight="1" x14ac:dyDescent="0.2">
      <c r="A4" s="80"/>
      <c r="B4" s="80"/>
      <c r="C4" s="80"/>
      <c r="D4" s="80"/>
    </row>
    <row r="5" spans="1:21" ht="15" customHeight="1" x14ac:dyDescent="0.2">
      <c r="A5" s="83" t="s">
        <v>42</v>
      </c>
      <c r="B5" s="24"/>
      <c r="C5" s="85" t="s">
        <v>0</v>
      </c>
      <c r="D5" s="24"/>
      <c r="E5" s="87" t="s">
        <v>3</v>
      </c>
      <c r="F5" s="88"/>
      <c r="G5" s="88"/>
      <c r="H5" s="88"/>
      <c r="I5" s="89" t="s">
        <v>41</v>
      </c>
      <c r="J5" s="89"/>
      <c r="K5" s="25"/>
      <c r="L5" s="72">
        <v>1</v>
      </c>
      <c r="M5" s="72">
        <v>2</v>
      </c>
      <c r="N5" s="72">
        <v>3</v>
      </c>
      <c r="O5" s="74" t="s">
        <v>43</v>
      </c>
      <c r="P5" s="81" t="s">
        <v>44</v>
      </c>
      <c r="Q5" s="72">
        <v>4</v>
      </c>
      <c r="R5" s="72">
        <v>5</v>
      </c>
      <c r="S5" s="72">
        <v>6</v>
      </c>
      <c r="T5" s="74" t="s">
        <v>5</v>
      </c>
      <c r="U5" s="76" t="s">
        <v>6</v>
      </c>
    </row>
    <row r="6" spans="1:21" ht="15" customHeight="1" x14ac:dyDescent="0.25">
      <c r="A6" s="84"/>
      <c r="B6" s="26"/>
      <c r="C6" s="86"/>
      <c r="D6" s="26"/>
      <c r="E6" s="78" t="s">
        <v>4</v>
      </c>
      <c r="F6" s="79"/>
      <c r="G6" s="79"/>
      <c r="H6" s="79"/>
      <c r="I6" s="90"/>
      <c r="J6" s="90"/>
      <c r="K6" s="27"/>
      <c r="L6" s="73"/>
      <c r="M6" s="73"/>
      <c r="N6" s="73"/>
      <c r="O6" s="75"/>
      <c r="P6" s="82"/>
      <c r="Q6" s="73"/>
      <c r="R6" s="73"/>
      <c r="S6" s="73"/>
      <c r="T6" s="75"/>
      <c r="U6" s="77"/>
    </row>
    <row r="7" spans="1:21" ht="5.25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1" ht="18" customHeight="1" x14ac:dyDescent="0.25">
      <c r="A8" s="67">
        <v>1</v>
      </c>
      <c r="B8" s="29"/>
      <c r="C8" s="67">
        <v>23</v>
      </c>
      <c r="D8" s="29"/>
      <c r="E8" s="68" t="s">
        <v>225</v>
      </c>
      <c r="F8" s="68"/>
      <c r="G8" s="68"/>
      <c r="H8" s="68"/>
      <c r="I8" s="69" t="s">
        <v>226</v>
      </c>
      <c r="J8" s="69"/>
      <c r="K8" s="29"/>
      <c r="L8" s="30"/>
      <c r="M8" s="30"/>
      <c r="N8" s="30"/>
      <c r="O8" s="31"/>
      <c r="P8" s="31"/>
      <c r="Q8" s="30"/>
      <c r="R8" s="30"/>
      <c r="S8" s="30"/>
      <c r="T8" s="32" t="str">
        <f>IF(COUNT(L8:S8)=0,"",MAX(L8:S8))</f>
        <v/>
      </c>
      <c r="U8" s="33" t="str">
        <f>IF(T8="","",RANK(T8,$T$8:$T21,0))</f>
        <v/>
      </c>
    </row>
    <row r="9" spans="1:21" ht="18" customHeight="1" x14ac:dyDescent="0.25">
      <c r="A9" s="67"/>
      <c r="B9" s="34"/>
      <c r="C9" s="67"/>
      <c r="D9" s="34"/>
      <c r="E9" s="70" t="s">
        <v>29</v>
      </c>
      <c r="F9" s="70"/>
      <c r="G9" s="70"/>
      <c r="H9" s="70"/>
      <c r="I9" s="71"/>
      <c r="J9" s="71"/>
      <c r="K9" s="34"/>
      <c r="L9" s="30"/>
      <c r="M9" s="30"/>
      <c r="N9" s="30"/>
      <c r="O9" s="35"/>
      <c r="P9" s="35"/>
      <c r="Q9" s="30"/>
      <c r="R9" s="30"/>
      <c r="S9" s="30"/>
      <c r="T9" s="32"/>
      <c r="U9" s="33" t="str">
        <f>IF(T9="","",RANK(T9,$T$8:$T22,0))</f>
        <v/>
      </c>
    </row>
    <row r="10" spans="1:21" ht="18" customHeight="1" x14ac:dyDescent="0.25">
      <c r="A10" s="67">
        <v>2</v>
      </c>
      <c r="B10" s="29"/>
      <c r="C10" s="67">
        <v>34</v>
      </c>
      <c r="D10" s="29"/>
      <c r="E10" s="68" t="s">
        <v>227</v>
      </c>
      <c r="F10" s="68"/>
      <c r="G10" s="68"/>
      <c r="H10" s="68"/>
      <c r="I10" s="69" t="s">
        <v>228</v>
      </c>
      <c r="J10" s="69"/>
      <c r="K10" s="29"/>
      <c r="L10" s="30"/>
      <c r="M10" s="30"/>
      <c r="N10" s="30"/>
      <c r="O10" s="31"/>
      <c r="P10" s="31"/>
      <c r="Q10" s="30"/>
      <c r="R10" s="30"/>
      <c r="S10" s="30"/>
      <c r="T10" s="32" t="str">
        <f t="shared" ref="T10:T20" si="0">IF(COUNT(L10:S10)=0,"",MAX(L10:S10))</f>
        <v/>
      </c>
      <c r="U10" s="33" t="str">
        <f>IF(T10="","",RANK(T10,$T$8:$T23,0))</f>
        <v/>
      </c>
    </row>
    <row r="11" spans="1:21" ht="18" customHeight="1" x14ac:dyDescent="0.25">
      <c r="A11" s="67"/>
      <c r="B11" s="34"/>
      <c r="C11" s="67"/>
      <c r="D11" s="34"/>
      <c r="E11" s="70" t="s">
        <v>33</v>
      </c>
      <c r="F11" s="70"/>
      <c r="G11" s="70"/>
      <c r="H11" s="70"/>
      <c r="I11" s="71"/>
      <c r="J11" s="71"/>
      <c r="K11" s="34"/>
      <c r="L11" s="30"/>
      <c r="M11" s="30"/>
      <c r="N11" s="30"/>
      <c r="O11" s="35"/>
      <c r="P11" s="35"/>
      <c r="Q11" s="30"/>
      <c r="R11" s="30"/>
      <c r="S11" s="30"/>
      <c r="T11" s="32"/>
      <c r="U11" s="33" t="str">
        <f>IF(T11="","",RANK(T11,$T$8:$T24,0))</f>
        <v/>
      </c>
    </row>
    <row r="12" spans="1:21" ht="18" customHeight="1" x14ac:dyDescent="0.25">
      <c r="A12" s="67">
        <v>3</v>
      </c>
      <c r="B12" s="29"/>
      <c r="C12" s="67">
        <v>12</v>
      </c>
      <c r="D12" s="29"/>
      <c r="E12" s="68" t="s">
        <v>229</v>
      </c>
      <c r="F12" s="68"/>
      <c r="G12" s="68"/>
      <c r="H12" s="68"/>
      <c r="I12" s="69" t="s">
        <v>230</v>
      </c>
      <c r="J12" s="69"/>
      <c r="K12" s="29"/>
      <c r="L12" s="30"/>
      <c r="M12" s="30"/>
      <c r="N12" s="30"/>
      <c r="O12" s="31"/>
      <c r="P12" s="31"/>
      <c r="Q12" s="30"/>
      <c r="R12" s="30"/>
      <c r="S12" s="30"/>
      <c r="T12" s="32" t="str">
        <f t="shared" si="0"/>
        <v/>
      </c>
      <c r="U12" s="33" t="str">
        <f>IF(T12="","",RANK(T12,$T$8:$T25,0))</f>
        <v/>
      </c>
    </row>
    <row r="13" spans="1:21" ht="18" customHeight="1" x14ac:dyDescent="0.25">
      <c r="A13" s="67"/>
      <c r="B13" s="34"/>
      <c r="C13" s="67"/>
      <c r="D13" s="34"/>
      <c r="E13" s="70" t="s">
        <v>49</v>
      </c>
      <c r="F13" s="70"/>
      <c r="G13" s="70"/>
      <c r="H13" s="70"/>
      <c r="I13" s="71"/>
      <c r="J13" s="71"/>
      <c r="K13" s="34"/>
      <c r="L13" s="30"/>
      <c r="M13" s="30"/>
      <c r="N13" s="30"/>
      <c r="O13" s="35"/>
      <c r="P13" s="35"/>
      <c r="Q13" s="30"/>
      <c r="R13" s="30"/>
      <c r="S13" s="30"/>
      <c r="T13" s="32"/>
      <c r="U13" s="33" t="str">
        <f>IF(T13="","",RANK(T13,$T$8:$T26,0))</f>
        <v/>
      </c>
    </row>
    <row r="14" spans="1:21" ht="18" customHeight="1" x14ac:dyDescent="0.25">
      <c r="A14" s="67">
        <v>4</v>
      </c>
      <c r="B14" s="29"/>
      <c r="C14" s="67">
        <v>7</v>
      </c>
      <c r="D14" s="29"/>
      <c r="E14" s="68" t="s">
        <v>231</v>
      </c>
      <c r="F14" s="68"/>
      <c r="G14" s="68"/>
      <c r="H14" s="68"/>
      <c r="I14" s="69" t="s">
        <v>232</v>
      </c>
      <c r="J14" s="69"/>
      <c r="K14" s="29"/>
      <c r="L14" s="30"/>
      <c r="M14" s="30"/>
      <c r="N14" s="30"/>
      <c r="O14" s="31"/>
      <c r="P14" s="31"/>
      <c r="Q14" s="30"/>
      <c r="R14" s="30"/>
      <c r="S14" s="30"/>
      <c r="T14" s="32" t="str">
        <f t="shared" si="0"/>
        <v/>
      </c>
      <c r="U14" s="33" t="str">
        <f>IF(T14="","",RANK(T14,$T$8:$T27,0))</f>
        <v/>
      </c>
    </row>
    <row r="15" spans="1:21" ht="18" customHeight="1" x14ac:dyDescent="0.25">
      <c r="A15" s="67"/>
      <c r="B15" s="34"/>
      <c r="C15" s="67"/>
      <c r="D15" s="34"/>
      <c r="E15" s="70" t="s">
        <v>8</v>
      </c>
      <c r="F15" s="70"/>
      <c r="G15" s="70"/>
      <c r="H15" s="70"/>
      <c r="I15" s="71"/>
      <c r="J15" s="71"/>
      <c r="K15" s="34"/>
      <c r="L15" s="30"/>
      <c r="M15" s="30"/>
      <c r="N15" s="30"/>
      <c r="O15" s="35"/>
      <c r="P15" s="35"/>
      <c r="Q15" s="30"/>
      <c r="R15" s="30"/>
      <c r="S15" s="30"/>
      <c r="T15" s="32"/>
      <c r="U15" s="33" t="str">
        <f>IF(T15="","",RANK(T15,$T$8:$T28,0))</f>
        <v/>
      </c>
    </row>
    <row r="16" spans="1:21" ht="18" customHeight="1" x14ac:dyDescent="0.25">
      <c r="A16" s="67">
        <v>5</v>
      </c>
      <c r="B16" s="29"/>
      <c r="C16" s="67">
        <v>43</v>
      </c>
      <c r="D16" s="29"/>
      <c r="E16" s="68" t="s">
        <v>233</v>
      </c>
      <c r="F16" s="68"/>
      <c r="G16" s="68"/>
      <c r="H16" s="68"/>
      <c r="I16" s="69" t="s">
        <v>234</v>
      </c>
      <c r="J16" s="69"/>
      <c r="K16" s="29"/>
      <c r="L16" s="30"/>
      <c r="M16" s="30"/>
      <c r="N16" s="30"/>
      <c r="O16" s="31"/>
      <c r="P16" s="31"/>
      <c r="Q16" s="30"/>
      <c r="R16" s="30"/>
      <c r="S16" s="30"/>
      <c r="T16" s="32" t="str">
        <f t="shared" si="0"/>
        <v/>
      </c>
      <c r="U16" s="33" t="str">
        <f>IF(T16="","",RANK(T16,$T$8:$T29,0))</f>
        <v/>
      </c>
    </row>
    <row r="17" spans="1:21" ht="18" customHeight="1" x14ac:dyDescent="0.25">
      <c r="A17" s="67"/>
      <c r="B17" s="34"/>
      <c r="C17" s="67"/>
      <c r="D17" s="34"/>
      <c r="E17" s="70" t="s">
        <v>53</v>
      </c>
      <c r="F17" s="70"/>
      <c r="G17" s="70"/>
      <c r="H17" s="70"/>
      <c r="I17" s="71"/>
      <c r="J17" s="71"/>
      <c r="K17" s="34"/>
      <c r="L17" s="30"/>
      <c r="M17" s="30"/>
      <c r="N17" s="30"/>
      <c r="O17" s="35"/>
      <c r="P17" s="35"/>
      <c r="Q17" s="30"/>
      <c r="R17" s="30"/>
      <c r="S17" s="30"/>
      <c r="T17" s="32"/>
      <c r="U17" s="33" t="str">
        <f>IF(T17="","",RANK(T17,$T$8:$T30,0))</f>
        <v/>
      </c>
    </row>
    <row r="18" spans="1:21" ht="18" customHeight="1" x14ac:dyDescent="0.25">
      <c r="A18" s="67">
        <v>6</v>
      </c>
      <c r="B18" s="29"/>
      <c r="C18" s="67">
        <v>38</v>
      </c>
      <c r="D18" s="29"/>
      <c r="E18" s="68" t="s">
        <v>50</v>
      </c>
      <c r="F18" s="68"/>
      <c r="G18" s="68"/>
      <c r="H18" s="68"/>
      <c r="I18" s="69" t="s">
        <v>58</v>
      </c>
      <c r="J18" s="69"/>
      <c r="K18" s="29"/>
      <c r="L18" s="30"/>
      <c r="M18" s="30"/>
      <c r="N18" s="30"/>
      <c r="O18" s="31"/>
      <c r="P18" s="31"/>
      <c r="Q18" s="30"/>
      <c r="R18" s="30"/>
      <c r="S18" s="30"/>
      <c r="T18" s="32" t="str">
        <f t="shared" si="0"/>
        <v/>
      </c>
      <c r="U18" s="33" t="str">
        <f>IF(T18="","",RANK(T18,$T$8:$T31,0))</f>
        <v/>
      </c>
    </row>
    <row r="19" spans="1:21" ht="18" customHeight="1" x14ac:dyDescent="0.25">
      <c r="A19" s="67"/>
      <c r="B19" s="34"/>
      <c r="C19" s="67"/>
      <c r="D19" s="34"/>
      <c r="E19" s="70" t="s">
        <v>15</v>
      </c>
      <c r="F19" s="70"/>
      <c r="G19" s="70"/>
      <c r="H19" s="70"/>
      <c r="I19" s="71"/>
      <c r="J19" s="71"/>
      <c r="K19" s="34"/>
      <c r="L19" s="30"/>
      <c r="M19" s="30"/>
      <c r="N19" s="30"/>
      <c r="O19" s="35"/>
      <c r="P19" s="35"/>
      <c r="Q19" s="30"/>
      <c r="R19" s="30"/>
      <c r="S19" s="30"/>
      <c r="T19" s="32"/>
      <c r="U19" s="33" t="str">
        <f>IF(T19="","",RANK(T19,$T$8:$T32,0))</f>
        <v/>
      </c>
    </row>
    <row r="20" spans="1:21" ht="18" customHeight="1" x14ac:dyDescent="0.25">
      <c r="A20" s="67">
        <v>7</v>
      </c>
      <c r="B20" s="29"/>
      <c r="C20" s="67">
        <v>19</v>
      </c>
      <c r="D20" s="29"/>
      <c r="E20" s="68" t="s">
        <v>235</v>
      </c>
      <c r="F20" s="68"/>
      <c r="G20" s="68"/>
      <c r="H20" s="68"/>
      <c r="I20" s="69" t="s">
        <v>236</v>
      </c>
      <c r="J20" s="69"/>
      <c r="K20" s="29"/>
      <c r="L20" s="30"/>
      <c r="M20" s="30"/>
      <c r="N20" s="30"/>
      <c r="O20" s="31"/>
      <c r="P20" s="31"/>
      <c r="Q20" s="30"/>
      <c r="R20" s="30"/>
      <c r="S20" s="30"/>
      <c r="T20" s="32" t="str">
        <f t="shared" si="0"/>
        <v/>
      </c>
      <c r="U20" s="33" t="str">
        <f>IF(T20="","",RANK(T20,$T$8:$T33,0))</f>
        <v/>
      </c>
    </row>
    <row r="21" spans="1:21" ht="18" customHeight="1" x14ac:dyDescent="0.25">
      <c r="A21" s="67"/>
      <c r="B21" s="34"/>
      <c r="C21" s="67"/>
      <c r="D21" s="34"/>
      <c r="E21" s="70" t="s">
        <v>23</v>
      </c>
      <c r="F21" s="70"/>
      <c r="G21" s="70"/>
      <c r="H21" s="70"/>
      <c r="I21" s="71"/>
      <c r="J21" s="71"/>
      <c r="K21" s="34"/>
      <c r="L21" s="30"/>
      <c r="M21" s="30"/>
      <c r="N21" s="30"/>
      <c r="O21" s="35"/>
      <c r="P21" s="35"/>
      <c r="Q21" s="30"/>
      <c r="R21" s="30"/>
      <c r="S21" s="30"/>
      <c r="T21" s="32"/>
      <c r="U21" s="33" t="str">
        <f>IF(T21="","",RANK(T21,$T$8:$T34,0))</f>
        <v/>
      </c>
    </row>
  </sheetData>
  <mergeCells count="60">
    <mergeCell ref="A4:D4"/>
    <mergeCell ref="A5:A6"/>
    <mergeCell ref="C5:C6"/>
    <mergeCell ref="E5:H5"/>
    <mergeCell ref="I5:J6"/>
    <mergeCell ref="S5:S6"/>
    <mergeCell ref="T5:T6"/>
    <mergeCell ref="U5:U6"/>
    <mergeCell ref="E6:H6"/>
    <mergeCell ref="A7:H7"/>
    <mergeCell ref="I7:J7"/>
    <mergeCell ref="M5:M6"/>
    <mergeCell ref="N5:N6"/>
    <mergeCell ref="O5:O6"/>
    <mergeCell ref="P5:P6"/>
    <mergeCell ref="Q5:Q6"/>
    <mergeCell ref="R5:R6"/>
    <mergeCell ref="L5:L6"/>
    <mergeCell ref="A8:A9"/>
    <mergeCell ref="C8:C9"/>
    <mergeCell ref="E8:H8"/>
    <mergeCell ref="I8:J8"/>
    <mergeCell ref="E9:H9"/>
    <mergeCell ref="I9:J9"/>
    <mergeCell ref="A10:A11"/>
    <mergeCell ref="C10:C11"/>
    <mergeCell ref="E10:H10"/>
    <mergeCell ref="I10:J10"/>
    <mergeCell ref="E11:H11"/>
    <mergeCell ref="I11:J11"/>
    <mergeCell ref="A12:A13"/>
    <mergeCell ref="C12:C13"/>
    <mergeCell ref="E12:H12"/>
    <mergeCell ref="I12:J12"/>
    <mergeCell ref="E13:H13"/>
    <mergeCell ref="I13:J13"/>
    <mergeCell ref="A14:A15"/>
    <mergeCell ref="C14:C15"/>
    <mergeCell ref="E14:H14"/>
    <mergeCell ref="I14:J14"/>
    <mergeCell ref="E15:H15"/>
    <mergeCell ref="I15:J15"/>
    <mergeCell ref="A16:A17"/>
    <mergeCell ref="C16:C17"/>
    <mergeCell ref="E16:H16"/>
    <mergeCell ref="I16:J16"/>
    <mergeCell ref="E17:H17"/>
    <mergeCell ref="I17:J17"/>
    <mergeCell ref="A18:A19"/>
    <mergeCell ref="C18:C19"/>
    <mergeCell ref="E18:H18"/>
    <mergeCell ref="I18:J18"/>
    <mergeCell ref="E19:H19"/>
    <mergeCell ref="I19:J19"/>
    <mergeCell ref="A20:A21"/>
    <mergeCell ref="C20:C21"/>
    <mergeCell ref="E20:H20"/>
    <mergeCell ref="I20:J20"/>
    <mergeCell ref="E21:H21"/>
    <mergeCell ref="I21:J21"/>
  </mergeCells>
  <pageMargins left="0.31496062992125984" right="0.31496062992125984" top="0.35433070866141736" bottom="0.35433070866141736" header="0.31496062992125984" footer="0.31496062992125984"/>
  <pageSetup paperSize="9" fitToWidth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33"/>
  <sheetViews>
    <sheetView topLeftCell="A19" workbookViewId="0">
      <selection activeCell="K45" sqref="K45"/>
    </sheetView>
  </sheetViews>
  <sheetFormatPr baseColWidth="10" defaultColWidth="8" defaultRowHeight="12.75" x14ac:dyDescent="0.25"/>
  <cols>
    <col min="1" max="1" width="4" style="23" bestFit="1" customWidth="1"/>
    <col min="2" max="2" width="1.28515625" style="23" customWidth="1"/>
    <col min="3" max="3" width="6.28515625" style="23" bestFit="1" customWidth="1"/>
    <col min="4" max="4" width="1.28515625" style="23" customWidth="1"/>
    <col min="5" max="5" width="6.85546875" style="23" customWidth="1"/>
    <col min="6" max="6" width="8.5703125" style="23" customWidth="1"/>
    <col min="7" max="7" width="8.42578125" style="23" customWidth="1"/>
    <col min="8" max="8" width="2.42578125" style="23" customWidth="1"/>
    <col min="9" max="9" width="5" style="23" customWidth="1"/>
    <col min="10" max="10" width="8.42578125" style="23" customWidth="1"/>
    <col min="11" max="11" width="2.42578125" style="23" customWidth="1"/>
    <col min="12" max="19" width="7.5703125" style="23" customWidth="1"/>
    <col min="20" max="20" width="11.140625" style="23" bestFit="1" customWidth="1"/>
    <col min="21" max="21" width="7.5703125" style="23" customWidth="1"/>
    <col min="22" max="16384" width="8" style="23"/>
  </cols>
  <sheetData>
    <row r="4" spans="1:21" ht="12.95" customHeight="1" x14ac:dyDescent="0.2">
      <c r="A4" s="80"/>
      <c r="B4" s="80"/>
      <c r="C4" s="80"/>
      <c r="D4" s="80"/>
    </row>
    <row r="5" spans="1:21" ht="15" customHeight="1" x14ac:dyDescent="0.2">
      <c r="A5" s="83" t="s">
        <v>42</v>
      </c>
      <c r="B5" s="24"/>
      <c r="C5" s="85" t="s">
        <v>0</v>
      </c>
      <c r="D5" s="24"/>
      <c r="E5" s="87" t="s">
        <v>3</v>
      </c>
      <c r="F5" s="88"/>
      <c r="G5" s="88"/>
      <c r="H5" s="88"/>
      <c r="I5" s="89" t="s">
        <v>41</v>
      </c>
      <c r="J5" s="89"/>
      <c r="K5" s="25"/>
      <c r="L5" s="72">
        <v>1</v>
      </c>
      <c r="M5" s="72">
        <v>2</v>
      </c>
      <c r="N5" s="72">
        <v>3</v>
      </c>
      <c r="O5" s="74" t="s">
        <v>43</v>
      </c>
      <c r="P5" s="81" t="s">
        <v>44</v>
      </c>
      <c r="Q5" s="72">
        <v>4</v>
      </c>
      <c r="R5" s="72">
        <v>5</v>
      </c>
      <c r="S5" s="72">
        <v>6</v>
      </c>
      <c r="T5" s="74" t="s">
        <v>5</v>
      </c>
      <c r="U5" s="76" t="s">
        <v>6</v>
      </c>
    </row>
    <row r="6" spans="1:21" ht="15" customHeight="1" x14ac:dyDescent="0.25">
      <c r="A6" s="84"/>
      <c r="B6" s="26"/>
      <c r="C6" s="86"/>
      <c r="D6" s="26"/>
      <c r="E6" s="78" t="s">
        <v>4</v>
      </c>
      <c r="F6" s="79"/>
      <c r="G6" s="79"/>
      <c r="H6" s="79"/>
      <c r="I6" s="90"/>
      <c r="J6" s="90"/>
      <c r="K6" s="27"/>
      <c r="L6" s="73"/>
      <c r="M6" s="73"/>
      <c r="N6" s="73"/>
      <c r="O6" s="75"/>
      <c r="P6" s="82"/>
      <c r="Q6" s="73"/>
      <c r="R6" s="73"/>
      <c r="S6" s="73"/>
      <c r="T6" s="75"/>
      <c r="U6" s="77"/>
    </row>
    <row r="7" spans="1:21" ht="5.25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1" ht="18" customHeight="1" x14ac:dyDescent="0.25">
      <c r="A8" s="67">
        <v>1</v>
      </c>
      <c r="B8" s="29"/>
      <c r="C8" s="67">
        <v>54</v>
      </c>
      <c r="D8" s="29"/>
      <c r="E8" s="68" t="s">
        <v>237</v>
      </c>
      <c r="F8" s="68"/>
      <c r="G8" s="68"/>
      <c r="H8" s="68"/>
      <c r="I8" s="69" t="s">
        <v>238</v>
      </c>
      <c r="J8" s="69"/>
      <c r="K8" s="29"/>
      <c r="L8" s="30"/>
      <c r="M8" s="30"/>
      <c r="N8" s="30"/>
      <c r="O8" s="31"/>
      <c r="P8" s="31"/>
      <c r="Q8" s="30"/>
      <c r="R8" s="30"/>
      <c r="S8" s="30"/>
      <c r="T8" s="32" t="str">
        <f>IF(COUNT(L8:S8)=0,"",MAX(L8:S8))</f>
        <v/>
      </c>
      <c r="U8" s="33" t="str">
        <f>IF(T8="","",RANK(T8,$T$8:$T33,0))</f>
        <v/>
      </c>
    </row>
    <row r="9" spans="1:21" ht="18" customHeight="1" x14ac:dyDescent="0.25">
      <c r="A9" s="67"/>
      <c r="B9" s="34"/>
      <c r="C9" s="67"/>
      <c r="D9" s="34"/>
      <c r="E9" s="70" t="s">
        <v>37</v>
      </c>
      <c r="F9" s="70"/>
      <c r="G9" s="70"/>
      <c r="H9" s="70"/>
      <c r="I9" s="71"/>
      <c r="J9" s="71"/>
      <c r="K9" s="34"/>
      <c r="L9" s="30"/>
      <c r="M9" s="30"/>
      <c r="N9" s="30"/>
      <c r="O9" s="35"/>
      <c r="P9" s="35"/>
      <c r="Q9" s="30"/>
      <c r="R9" s="30"/>
      <c r="S9" s="30"/>
      <c r="T9" s="32"/>
      <c r="U9" s="33" t="str">
        <f>IF(T9="","",RANK(T9,$T$8:$T34,0))</f>
        <v/>
      </c>
    </row>
    <row r="10" spans="1:21" ht="18" customHeight="1" x14ac:dyDescent="0.25">
      <c r="A10" s="67">
        <v>2</v>
      </c>
      <c r="B10" s="29"/>
      <c r="C10" s="67">
        <v>64</v>
      </c>
      <c r="D10" s="29"/>
      <c r="E10" s="68" t="s">
        <v>239</v>
      </c>
      <c r="F10" s="68"/>
      <c r="G10" s="68"/>
      <c r="H10" s="68"/>
      <c r="I10" s="69" t="s">
        <v>240</v>
      </c>
      <c r="J10" s="69"/>
      <c r="K10" s="29"/>
      <c r="L10" s="30"/>
      <c r="M10" s="30"/>
      <c r="N10" s="30"/>
      <c r="O10" s="31"/>
      <c r="P10" s="31"/>
      <c r="Q10" s="30"/>
      <c r="R10" s="30"/>
      <c r="S10" s="30"/>
      <c r="T10" s="32" t="str">
        <f t="shared" ref="T10:T32" si="0">IF(COUNT(L10:S10)=0,"",MAX(L10:S10))</f>
        <v/>
      </c>
      <c r="U10" s="33" t="str">
        <f>IF(T10="","",RANK(T10,$T$8:$T35,0))</f>
        <v/>
      </c>
    </row>
    <row r="11" spans="1:21" ht="18" customHeight="1" x14ac:dyDescent="0.25">
      <c r="A11" s="67"/>
      <c r="B11" s="34"/>
      <c r="C11" s="67"/>
      <c r="D11" s="34"/>
      <c r="E11" s="70" t="s">
        <v>8</v>
      </c>
      <c r="F11" s="70"/>
      <c r="G11" s="70"/>
      <c r="H11" s="70"/>
      <c r="I11" s="71"/>
      <c r="J11" s="71"/>
      <c r="K11" s="34"/>
      <c r="L11" s="30"/>
      <c r="M11" s="30"/>
      <c r="N11" s="30"/>
      <c r="O11" s="35"/>
      <c r="P11" s="35"/>
      <c r="Q11" s="30"/>
      <c r="R11" s="30"/>
      <c r="S11" s="30"/>
      <c r="T11" s="32"/>
      <c r="U11" s="33" t="str">
        <f>IF(T11="","",RANK(T11,$T$8:$T36,0))</f>
        <v/>
      </c>
    </row>
    <row r="12" spans="1:21" ht="18" customHeight="1" x14ac:dyDescent="0.25">
      <c r="A12" s="67">
        <v>3</v>
      </c>
      <c r="B12" s="29"/>
      <c r="C12" s="67">
        <v>82</v>
      </c>
      <c r="D12" s="29"/>
      <c r="E12" s="68" t="s">
        <v>241</v>
      </c>
      <c r="F12" s="68"/>
      <c r="G12" s="68"/>
      <c r="H12" s="68"/>
      <c r="I12" s="69" t="s">
        <v>11</v>
      </c>
      <c r="J12" s="69"/>
      <c r="K12" s="29"/>
      <c r="L12" s="30"/>
      <c r="M12" s="30"/>
      <c r="N12" s="30"/>
      <c r="O12" s="31"/>
      <c r="P12" s="31"/>
      <c r="Q12" s="30"/>
      <c r="R12" s="30"/>
      <c r="S12" s="30"/>
      <c r="T12" s="32" t="str">
        <f t="shared" si="0"/>
        <v/>
      </c>
      <c r="U12" s="33" t="str">
        <f>IF(T12="","",RANK(T12,$T$8:$T37,0))</f>
        <v/>
      </c>
    </row>
    <row r="13" spans="1:21" ht="18" customHeight="1" x14ac:dyDescent="0.25">
      <c r="A13" s="67"/>
      <c r="B13" s="34"/>
      <c r="C13" s="67"/>
      <c r="D13" s="34"/>
      <c r="E13" s="70" t="s">
        <v>10</v>
      </c>
      <c r="F13" s="70"/>
      <c r="G13" s="70"/>
      <c r="H13" s="70"/>
      <c r="I13" s="71"/>
      <c r="J13" s="71"/>
      <c r="K13" s="34"/>
      <c r="L13" s="30"/>
      <c r="M13" s="30"/>
      <c r="N13" s="30"/>
      <c r="O13" s="35"/>
      <c r="P13" s="35"/>
      <c r="Q13" s="30"/>
      <c r="R13" s="30"/>
      <c r="S13" s="30"/>
      <c r="T13" s="32"/>
      <c r="U13" s="33" t="str">
        <f>IF(T13="","",RANK(T13,$T$8:$T38,0))</f>
        <v/>
      </c>
    </row>
    <row r="14" spans="1:21" ht="18" customHeight="1" x14ac:dyDescent="0.25">
      <c r="A14" s="67">
        <v>4</v>
      </c>
      <c r="B14" s="29"/>
      <c r="C14" s="67">
        <v>103</v>
      </c>
      <c r="D14" s="29"/>
      <c r="E14" s="68" t="s">
        <v>242</v>
      </c>
      <c r="F14" s="68"/>
      <c r="G14" s="68"/>
      <c r="H14" s="68"/>
      <c r="I14" s="69" t="s">
        <v>243</v>
      </c>
      <c r="J14" s="69"/>
      <c r="K14" s="29"/>
      <c r="L14" s="30"/>
      <c r="M14" s="30"/>
      <c r="N14" s="30"/>
      <c r="O14" s="31"/>
      <c r="P14" s="31"/>
      <c r="Q14" s="30"/>
      <c r="R14" s="30"/>
      <c r="S14" s="30"/>
      <c r="T14" s="32" t="str">
        <f t="shared" si="0"/>
        <v/>
      </c>
      <c r="U14" s="33" t="str">
        <f>IF(T14="","",RANK(T14,$T$8:$T39,0))</f>
        <v/>
      </c>
    </row>
    <row r="15" spans="1:21" ht="18" customHeight="1" x14ac:dyDescent="0.25">
      <c r="A15" s="67"/>
      <c r="B15" s="34"/>
      <c r="C15" s="67"/>
      <c r="D15" s="34"/>
      <c r="E15" s="70" t="s">
        <v>17</v>
      </c>
      <c r="F15" s="70"/>
      <c r="G15" s="70"/>
      <c r="H15" s="70"/>
      <c r="I15" s="71"/>
      <c r="J15" s="71"/>
      <c r="K15" s="34"/>
      <c r="L15" s="30"/>
      <c r="M15" s="30"/>
      <c r="N15" s="30"/>
      <c r="O15" s="35"/>
      <c r="P15" s="35"/>
      <c r="Q15" s="30"/>
      <c r="R15" s="30"/>
      <c r="S15" s="30"/>
      <c r="T15" s="32"/>
      <c r="U15" s="33" t="str">
        <f>IF(T15="","",RANK(T15,$T$8:$T40,0))</f>
        <v/>
      </c>
    </row>
    <row r="16" spans="1:21" ht="18" customHeight="1" x14ac:dyDescent="0.25">
      <c r="A16" s="67">
        <v>5</v>
      </c>
      <c r="B16" s="29"/>
      <c r="C16" s="67">
        <v>110</v>
      </c>
      <c r="D16" s="29"/>
      <c r="E16" s="68" t="s">
        <v>244</v>
      </c>
      <c r="F16" s="68"/>
      <c r="G16" s="68"/>
      <c r="H16" s="68"/>
      <c r="I16" s="69" t="s">
        <v>245</v>
      </c>
      <c r="J16" s="69"/>
      <c r="K16" s="29"/>
      <c r="L16" s="30"/>
      <c r="M16" s="30"/>
      <c r="N16" s="30"/>
      <c r="O16" s="31"/>
      <c r="P16" s="31"/>
      <c r="Q16" s="30"/>
      <c r="R16" s="30"/>
      <c r="S16" s="30"/>
      <c r="T16" s="32" t="str">
        <f t="shared" si="0"/>
        <v/>
      </c>
      <c r="U16" s="33" t="str">
        <f>IF(T16="","",RANK(T16,$T$8:$T41,0))</f>
        <v/>
      </c>
    </row>
    <row r="17" spans="1:21" ht="18" customHeight="1" x14ac:dyDescent="0.25">
      <c r="A17" s="67"/>
      <c r="B17" s="34"/>
      <c r="C17" s="67"/>
      <c r="D17" s="34"/>
      <c r="E17" s="70" t="s">
        <v>19</v>
      </c>
      <c r="F17" s="70"/>
      <c r="G17" s="70"/>
      <c r="H17" s="70"/>
      <c r="I17" s="71"/>
      <c r="J17" s="71"/>
      <c r="K17" s="34"/>
      <c r="L17" s="30"/>
      <c r="M17" s="30"/>
      <c r="N17" s="30"/>
      <c r="O17" s="35"/>
      <c r="P17" s="35"/>
      <c r="Q17" s="30"/>
      <c r="R17" s="30"/>
      <c r="S17" s="30"/>
      <c r="T17" s="32"/>
      <c r="U17" s="33" t="str">
        <f>IF(T17="","",RANK(T17,$T$8:$T42,0))</f>
        <v/>
      </c>
    </row>
    <row r="18" spans="1:21" ht="18" customHeight="1" x14ac:dyDescent="0.25">
      <c r="A18" s="67">
        <v>6</v>
      </c>
      <c r="B18" s="29"/>
      <c r="C18" s="67">
        <v>119</v>
      </c>
      <c r="D18" s="29"/>
      <c r="E18" s="68" t="s">
        <v>246</v>
      </c>
      <c r="F18" s="68"/>
      <c r="G18" s="68"/>
      <c r="H18" s="68"/>
      <c r="I18" s="69" t="s">
        <v>247</v>
      </c>
      <c r="J18" s="69"/>
      <c r="K18" s="29"/>
      <c r="L18" s="30"/>
      <c r="M18" s="30"/>
      <c r="N18" s="30"/>
      <c r="O18" s="31"/>
      <c r="P18" s="31"/>
      <c r="Q18" s="30"/>
      <c r="R18" s="30"/>
      <c r="S18" s="30"/>
      <c r="T18" s="32" t="str">
        <f t="shared" si="0"/>
        <v/>
      </c>
      <c r="U18" s="33" t="str">
        <f>IF(T18="","",RANK(T18,$T$8:$T43,0))</f>
        <v/>
      </c>
    </row>
    <row r="19" spans="1:21" ht="18" customHeight="1" x14ac:dyDescent="0.25">
      <c r="A19" s="67"/>
      <c r="B19" s="34"/>
      <c r="C19" s="67"/>
      <c r="D19" s="34"/>
      <c r="E19" s="70" t="s">
        <v>21</v>
      </c>
      <c r="F19" s="70"/>
      <c r="G19" s="70"/>
      <c r="H19" s="70"/>
      <c r="I19" s="71"/>
      <c r="J19" s="71"/>
      <c r="K19" s="34"/>
      <c r="L19" s="30"/>
      <c r="M19" s="30"/>
      <c r="N19" s="30"/>
      <c r="O19" s="35"/>
      <c r="P19" s="35"/>
      <c r="Q19" s="30"/>
      <c r="R19" s="30"/>
      <c r="S19" s="30"/>
      <c r="T19" s="32"/>
      <c r="U19" s="33" t="str">
        <f>IF(T19="","",RANK(T19,$T$8:$T44,0))</f>
        <v/>
      </c>
    </row>
    <row r="20" spans="1:21" ht="18" customHeight="1" x14ac:dyDescent="0.25">
      <c r="A20" s="67">
        <v>7</v>
      </c>
      <c r="B20" s="29"/>
      <c r="C20" s="67">
        <v>133</v>
      </c>
      <c r="D20" s="29"/>
      <c r="E20" s="68" t="s">
        <v>248</v>
      </c>
      <c r="F20" s="68"/>
      <c r="G20" s="68"/>
      <c r="H20" s="68"/>
      <c r="I20" s="69" t="s">
        <v>249</v>
      </c>
      <c r="J20" s="69"/>
      <c r="K20" s="29"/>
      <c r="L20" s="30"/>
      <c r="M20" s="30"/>
      <c r="N20" s="30"/>
      <c r="O20" s="31"/>
      <c r="P20" s="31"/>
      <c r="Q20" s="30"/>
      <c r="R20" s="30"/>
      <c r="S20" s="30"/>
      <c r="T20" s="32" t="str">
        <f t="shared" si="0"/>
        <v/>
      </c>
      <c r="U20" s="33" t="str">
        <f>IF(T20="","",RANK(T20,$T$8:$T45,0))</f>
        <v/>
      </c>
    </row>
    <row r="21" spans="1:21" ht="18" customHeight="1" x14ac:dyDescent="0.25">
      <c r="A21" s="67"/>
      <c r="B21" s="34"/>
      <c r="C21" s="67"/>
      <c r="D21" s="34"/>
      <c r="E21" s="70" t="s">
        <v>39</v>
      </c>
      <c r="F21" s="70"/>
      <c r="G21" s="70"/>
      <c r="H21" s="70"/>
      <c r="I21" s="71"/>
      <c r="J21" s="71"/>
      <c r="K21" s="34"/>
      <c r="L21" s="30"/>
      <c r="M21" s="30"/>
      <c r="N21" s="30"/>
      <c r="O21" s="35"/>
      <c r="P21" s="35"/>
      <c r="Q21" s="30"/>
      <c r="R21" s="30"/>
      <c r="S21" s="30"/>
      <c r="T21" s="32"/>
      <c r="U21" s="33" t="str">
        <f>IF(T21="","",RANK(T21,$T$8:$T46,0))</f>
        <v/>
      </c>
    </row>
    <row r="22" spans="1:21" ht="18" customHeight="1" x14ac:dyDescent="0.25">
      <c r="A22" s="67">
        <v>8</v>
      </c>
      <c r="B22" s="29"/>
      <c r="C22" s="67">
        <v>149</v>
      </c>
      <c r="D22" s="29"/>
      <c r="E22" s="68" t="s">
        <v>250</v>
      </c>
      <c r="F22" s="68"/>
      <c r="G22" s="68"/>
      <c r="H22" s="68"/>
      <c r="I22" s="69" t="s">
        <v>251</v>
      </c>
      <c r="J22" s="69"/>
      <c r="K22" s="29"/>
      <c r="L22" s="30"/>
      <c r="M22" s="30"/>
      <c r="N22" s="30"/>
      <c r="O22" s="31"/>
      <c r="P22" s="31"/>
      <c r="Q22" s="30"/>
      <c r="R22" s="30"/>
      <c r="S22" s="30"/>
      <c r="T22" s="32" t="str">
        <f t="shared" si="0"/>
        <v/>
      </c>
      <c r="U22" s="33" t="str">
        <f>IF(T22="","",RANK(T22,$T$8:$T47,0))</f>
        <v/>
      </c>
    </row>
    <row r="23" spans="1:21" ht="18" customHeight="1" x14ac:dyDescent="0.25">
      <c r="A23" s="67"/>
      <c r="B23" s="34"/>
      <c r="C23" s="67"/>
      <c r="D23" s="34"/>
      <c r="E23" s="70" t="s">
        <v>23</v>
      </c>
      <c r="F23" s="70"/>
      <c r="G23" s="70"/>
      <c r="H23" s="70"/>
      <c r="I23" s="71"/>
      <c r="J23" s="71"/>
      <c r="K23" s="34"/>
      <c r="L23" s="30"/>
      <c r="M23" s="30"/>
      <c r="N23" s="30"/>
      <c r="O23" s="35"/>
      <c r="P23" s="35"/>
      <c r="Q23" s="30"/>
      <c r="R23" s="30"/>
      <c r="S23" s="30"/>
      <c r="T23" s="32"/>
      <c r="U23" s="33" t="str">
        <f>IF(T23="","",RANK(T23,$T$8:$T48,0))</f>
        <v/>
      </c>
    </row>
    <row r="24" spans="1:21" ht="18" customHeight="1" x14ac:dyDescent="0.25">
      <c r="A24" s="67">
        <v>9</v>
      </c>
      <c r="B24" s="29"/>
      <c r="C24" s="67">
        <v>168</v>
      </c>
      <c r="D24" s="29"/>
      <c r="E24" s="68" t="s">
        <v>252</v>
      </c>
      <c r="F24" s="68"/>
      <c r="G24" s="68"/>
      <c r="H24" s="68"/>
      <c r="I24" s="69" t="s">
        <v>253</v>
      </c>
      <c r="J24" s="69"/>
      <c r="K24" s="29"/>
      <c r="L24" s="30"/>
      <c r="M24" s="30"/>
      <c r="N24" s="30"/>
      <c r="O24" s="31"/>
      <c r="P24" s="31"/>
      <c r="Q24" s="30"/>
      <c r="R24" s="30"/>
      <c r="S24" s="30"/>
      <c r="T24" s="32" t="str">
        <f t="shared" si="0"/>
        <v/>
      </c>
      <c r="U24" s="33" t="str">
        <f>IF(T24="","",RANK(T24,$T$8:$T49,0))</f>
        <v/>
      </c>
    </row>
    <row r="25" spans="1:21" ht="18" customHeight="1" x14ac:dyDescent="0.25">
      <c r="A25" s="67"/>
      <c r="B25" s="34"/>
      <c r="C25" s="67"/>
      <c r="D25" s="34"/>
      <c r="E25" s="70" t="s">
        <v>27</v>
      </c>
      <c r="F25" s="70"/>
      <c r="G25" s="70"/>
      <c r="H25" s="70"/>
      <c r="I25" s="71"/>
      <c r="J25" s="71"/>
      <c r="K25" s="34"/>
      <c r="L25" s="30"/>
      <c r="M25" s="30"/>
      <c r="N25" s="30"/>
      <c r="O25" s="35"/>
      <c r="P25" s="35"/>
      <c r="Q25" s="30"/>
      <c r="R25" s="30"/>
      <c r="S25" s="30"/>
      <c r="T25" s="32"/>
      <c r="U25" s="33" t="str">
        <f>IF(T25="","",RANK(T25,$T$8:$T50,0))</f>
        <v/>
      </c>
    </row>
    <row r="26" spans="1:21" ht="18" customHeight="1" x14ac:dyDescent="0.25">
      <c r="A26" s="67">
        <v>10</v>
      </c>
      <c r="B26" s="29"/>
      <c r="C26" s="67">
        <v>175</v>
      </c>
      <c r="D26" s="29"/>
      <c r="E26" s="68" t="s">
        <v>254</v>
      </c>
      <c r="F26" s="68"/>
      <c r="G26" s="68"/>
      <c r="H26" s="68"/>
      <c r="I26" s="69" t="s">
        <v>255</v>
      </c>
      <c r="J26" s="69"/>
      <c r="K26" s="29"/>
      <c r="L26" s="30"/>
      <c r="M26" s="30"/>
      <c r="N26" s="30"/>
      <c r="O26" s="31"/>
      <c r="P26" s="31"/>
      <c r="Q26" s="30"/>
      <c r="R26" s="30"/>
      <c r="S26" s="30"/>
      <c r="T26" s="32" t="str">
        <f t="shared" si="0"/>
        <v/>
      </c>
      <c r="U26" s="33" t="str">
        <f>IF(T26="","",RANK(T26,$T$8:$T51,0))</f>
        <v/>
      </c>
    </row>
    <row r="27" spans="1:21" ht="18" customHeight="1" x14ac:dyDescent="0.25">
      <c r="A27" s="67"/>
      <c r="B27" s="34"/>
      <c r="C27" s="67"/>
      <c r="D27" s="34"/>
      <c r="E27" s="70" t="s">
        <v>29</v>
      </c>
      <c r="F27" s="70"/>
      <c r="G27" s="70"/>
      <c r="H27" s="70"/>
      <c r="I27" s="71"/>
      <c r="J27" s="71"/>
      <c r="K27" s="34"/>
      <c r="L27" s="30"/>
      <c r="M27" s="30"/>
      <c r="N27" s="30"/>
      <c r="O27" s="35"/>
      <c r="P27" s="35"/>
      <c r="Q27" s="30"/>
      <c r="R27" s="30"/>
      <c r="S27" s="30"/>
      <c r="T27" s="32"/>
      <c r="U27" s="33" t="str">
        <f>IF(T27="","",RANK(T27,$T$8:$T52,0))</f>
        <v/>
      </c>
    </row>
    <row r="28" spans="1:21" ht="18" customHeight="1" x14ac:dyDescent="0.25">
      <c r="A28" s="67">
        <v>11</v>
      </c>
      <c r="B28" s="29"/>
      <c r="C28" s="67">
        <v>191</v>
      </c>
      <c r="D28" s="29"/>
      <c r="E28" s="68" t="s">
        <v>256</v>
      </c>
      <c r="F28" s="68"/>
      <c r="G28" s="68"/>
      <c r="H28" s="68"/>
      <c r="I28" s="69" t="s">
        <v>257</v>
      </c>
      <c r="J28" s="69"/>
      <c r="K28" s="29"/>
      <c r="L28" s="30"/>
      <c r="M28" s="30"/>
      <c r="N28" s="30"/>
      <c r="O28" s="31"/>
      <c r="P28" s="31"/>
      <c r="Q28" s="30"/>
      <c r="R28" s="30"/>
      <c r="S28" s="30"/>
      <c r="T28" s="32" t="str">
        <f t="shared" si="0"/>
        <v/>
      </c>
      <c r="U28" s="33" t="str">
        <f>IF(T28="","",RANK(T28,$T$8:$T53,0))</f>
        <v/>
      </c>
    </row>
    <row r="29" spans="1:21" ht="18" customHeight="1" x14ac:dyDescent="0.25">
      <c r="A29" s="67"/>
      <c r="B29" s="34"/>
      <c r="C29" s="67"/>
      <c r="D29" s="34"/>
      <c r="E29" s="70" t="s">
        <v>33</v>
      </c>
      <c r="F29" s="70"/>
      <c r="G29" s="70"/>
      <c r="H29" s="70"/>
      <c r="I29" s="71"/>
      <c r="J29" s="71"/>
      <c r="K29" s="34"/>
      <c r="L29" s="30"/>
      <c r="M29" s="30"/>
      <c r="N29" s="30"/>
      <c r="O29" s="35"/>
      <c r="P29" s="35"/>
      <c r="Q29" s="30"/>
      <c r="R29" s="30"/>
      <c r="S29" s="30"/>
      <c r="T29" s="32"/>
      <c r="U29" s="33" t="str">
        <f>IF(T29="","",RANK(T29,$T$8:$T54,0))</f>
        <v/>
      </c>
    </row>
    <row r="30" spans="1:21" ht="18" customHeight="1" x14ac:dyDescent="0.25">
      <c r="A30" s="67">
        <v>12</v>
      </c>
      <c r="B30" s="29"/>
      <c r="C30" s="67">
        <v>204</v>
      </c>
      <c r="D30" s="29"/>
      <c r="E30" s="68" t="s">
        <v>258</v>
      </c>
      <c r="F30" s="68"/>
      <c r="G30" s="68"/>
      <c r="H30" s="68"/>
      <c r="I30" s="69" t="s">
        <v>259</v>
      </c>
      <c r="J30" s="69"/>
      <c r="K30" s="29"/>
      <c r="L30" s="30"/>
      <c r="M30" s="30"/>
      <c r="N30" s="30"/>
      <c r="O30" s="31"/>
      <c r="P30" s="31"/>
      <c r="Q30" s="30"/>
      <c r="R30" s="30"/>
      <c r="S30" s="30"/>
      <c r="T30" s="32" t="str">
        <f t="shared" si="0"/>
        <v/>
      </c>
      <c r="U30" s="33" t="str">
        <f>IF(T30="","",RANK(T30,$T$8:$T55,0))</f>
        <v/>
      </c>
    </row>
    <row r="31" spans="1:21" ht="18" customHeight="1" x14ac:dyDescent="0.25">
      <c r="A31" s="67"/>
      <c r="B31" s="34"/>
      <c r="C31" s="67"/>
      <c r="D31" s="34"/>
      <c r="E31" s="70" t="s">
        <v>15</v>
      </c>
      <c r="F31" s="70"/>
      <c r="G31" s="70"/>
      <c r="H31" s="70"/>
      <c r="I31" s="71"/>
      <c r="J31" s="71"/>
      <c r="K31" s="34"/>
      <c r="L31" s="30"/>
      <c r="M31" s="30"/>
      <c r="N31" s="30"/>
      <c r="O31" s="35"/>
      <c r="P31" s="35"/>
      <c r="Q31" s="30"/>
      <c r="R31" s="30"/>
      <c r="S31" s="30"/>
      <c r="T31" s="32"/>
      <c r="U31" s="33" t="str">
        <f>IF(T31="","",RANK(T31,$T$8:$T56,0))</f>
        <v/>
      </c>
    </row>
    <row r="32" spans="1:21" ht="18" customHeight="1" x14ac:dyDescent="0.25">
      <c r="A32" s="67">
        <v>13</v>
      </c>
      <c r="B32" s="29"/>
      <c r="C32" s="67">
        <v>213</v>
      </c>
      <c r="D32" s="29"/>
      <c r="E32" s="68" t="s">
        <v>260</v>
      </c>
      <c r="F32" s="68"/>
      <c r="G32" s="68"/>
      <c r="H32" s="68"/>
      <c r="I32" s="69" t="s">
        <v>261</v>
      </c>
      <c r="J32" s="69"/>
      <c r="K32" s="29"/>
      <c r="L32" s="30"/>
      <c r="M32" s="30"/>
      <c r="N32" s="30"/>
      <c r="O32" s="31"/>
      <c r="P32" s="31"/>
      <c r="Q32" s="30"/>
      <c r="R32" s="30"/>
      <c r="S32" s="30"/>
      <c r="T32" s="32" t="str">
        <f t="shared" si="0"/>
        <v/>
      </c>
      <c r="U32" s="33" t="str">
        <f>IF(T32="","",RANK(T32,$T$8:$T57,0))</f>
        <v/>
      </c>
    </row>
    <row r="33" spans="1:21" ht="18" customHeight="1" x14ac:dyDescent="0.25">
      <c r="A33" s="67"/>
      <c r="B33" s="34"/>
      <c r="C33" s="67"/>
      <c r="D33" s="34"/>
      <c r="E33" s="70" t="s">
        <v>53</v>
      </c>
      <c r="F33" s="70"/>
      <c r="G33" s="70"/>
      <c r="H33" s="70"/>
      <c r="I33" s="71"/>
      <c r="J33" s="71"/>
      <c r="K33" s="34"/>
      <c r="L33" s="30"/>
      <c r="M33" s="30"/>
      <c r="N33" s="30"/>
      <c r="O33" s="35"/>
      <c r="P33" s="35"/>
      <c r="Q33" s="30"/>
      <c r="R33" s="30"/>
      <c r="S33" s="30"/>
      <c r="T33" s="32"/>
      <c r="U33" s="33" t="str">
        <f>IF(T33="","",RANK(T33,$T$8:$T58,0))</f>
        <v/>
      </c>
    </row>
  </sheetData>
  <mergeCells count="96">
    <mergeCell ref="A4:D4"/>
    <mergeCell ref="A5:A6"/>
    <mergeCell ref="C5:C6"/>
    <mergeCell ref="E5:H5"/>
    <mergeCell ref="I5:J6"/>
    <mergeCell ref="S5:S6"/>
    <mergeCell ref="T5:T6"/>
    <mergeCell ref="U5:U6"/>
    <mergeCell ref="E6:H6"/>
    <mergeCell ref="A7:H7"/>
    <mergeCell ref="I7:J7"/>
    <mergeCell ref="M5:M6"/>
    <mergeCell ref="N5:N6"/>
    <mergeCell ref="O5:O6"/>
    <mergeCell ref="P5:P6"/>
    <mergeCell ref="Q5:Q6"/>
    <mergeCell ref="R5:R6"/>
    <mergeCell ref="L5:L6"/>
    <mergeCell ref="A8:A9"/>
    <mergeCell ref="C8:C9"/>
    <mergeCell ref="E8:H8"/>
    <mergeCell ref="I8:J8"/>
    <mergeCell ref="E9:H9"/>
    <mergeCell ref="I9:J9"/>
    <mergeCell ref="A10:A11"/>
    <mergeCell ref="C10:C11"/>
    <mergeCell ref="E10:H10"/>
    <mergeCell ref="I10:J10"/>
    <mergeCell ref="E11:H11"/>
    <mergeCell ref="I11:J11"/>
    <mergeCell ref="A12:A13"/>
    <mergeCell ref="C12:C13"/>
    <mergeCell ref="E12:H12"/>
    <mergeCell ref="I12:J12"/>
    <mergeCell ref="E13:H13"/>
    <mergeCell ref="I13:J13"/>
    <mergeCell ref="A14:A15"/>
    <mergeCell ref="C14:C15"/>
    <mergeCell ref="E14:H14"/>
    <mergeCell ref="I14:J14"/>
    <mergeCell ref="E15:H15"/>
    <mergeCell ref="I15:J15"/>
    <mergeCell ref="A16:A17"/>
    <mergeCell ref="C16:C17"/>
    <mergeCell ref="E16:H16"/>
    <mergeCell ref="I16:J16"/>
    <mergeCell ref="E17:H17"/>
    <mergeCell ref="I17:J17"/>
    <mergeCell ref="A18:A19"/>
    <mergeCell ref="C18:C19"/>
    <mergeCell ref="E18:H18"/>
    <mergeCell ref="I18:J18"/>
    <mergeCell ref="E19:H19"/>
    <mergeCell ref="I19:J19"/>
    <mergeCell ref="A20:A21"/>
    <mergeCell ref="C20:C21"/>
    <mergeCell ref="E20:H20"/>
    <mergeCell ref="I20:J20"/>
    <mergeCell ref="E21:H21"/>
    <mergeCell ref="I21:J21"/>
    <mergeCell ref="A22:A23"/>
    <mergeCell ref="C22:C23"/>
    <mergeCell ref="E22:H22"/>
    <mergeCell ref="I22:J22"/>
    <mergeCell ref="E23:H23"/>
    <mergeCell ref="I23:J23"/>
    <mergeCell ref="A24:A25"/>
    <mergeCell ref="C24:C25"/>
    <mergeCell ref="E24:H24"/>
    <mergeCell ref="I24:J24"/>
    <mergeCell ref="E25:H25"/>
    <mergeCell ref="I25:J25"/>
    <mergeCell ref="A26:A27"/>
    <mergeCell ref="C26:C27"/>
    <mergeCell ref="E26:H26"/>
    <mergeCell ref="I26:J26"/>
    <mergeCell ref="E27:H27"/>
    <mergeCell ref="I27:J27"/>
    <mergeCell ref="A28:A29"/>
    <mergeCell ref="C28:C29"/>
    <mergeCell ref="E28:H28"/>
    <mergeCell ref="I28:J28"/>
    <mergeCell ref="E29:H29"/>
    <mergeCell ref="I29:J29"/>
    <mergeCell ref="A30:A31"/>
    <mergeCell ref="C30:C31"/>
    <mergeCell ref="E30:H30"/>
    <mergeCell ref="I30:J30"/>
    <mergeCell ref="E31:H31"/>
    <mergeCell ref="I31:J31"/>
    <mergeCell ref="A32:A33"/>
    <mergeCell ref="C32:C33"/>
    <mergeCell ref="E32:H32"/>
    <mergeCell ref="I32:J32"/>
    <mergeCell ref="E33:H33"/>
    <mergeCell ref="I33:J33"/>
  </mergeCells>
  <pageMargins left="0.31496062992125984" right="0.31496062992125984" top="0.35433070866141736" bottom="0.35433070866141736" header="0.31496062992125984" footer="0.31496062992125984"/>
  <pageSetup paperSize="9" fitToWidth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2"/>
  <sheetViews>
    <sheetView workbookViewId="0">
      <selection activeCell="J10" sqref="J10"/>
    </sheetView>
  </sheetViews>
  <sheetFormatPr baseColWidth="10" defaultColWidth="8" defaultRowHeight="12.75" x14ac:dyDescent="0.25"/>
  <cols>
    <col min="1" max="1" width="6.28515625" style="23" bestFit="1" customWidth="1"/>
    <col min="2" max="2" width="1.28515625" style="23" customWidth="1"/>
    <col min="3" max="3" width="36" style="23" bestFit="1" customWidth="1"/>
    <col min="4" max="4" width="20.28515625" style="23" bestFit="1" customWidth="1"/>
    <col min="5" max="5" width="2.42578125" style="23" customWidth="1"/>
    <col min="6" max="6" width="10.42578125" style="23" bestFit="1" customWidth="1"/>
    <col min="7" max="7" width="2.42578125" style="23" customWidth="1"/>
    <col min="8" max="8" width="11.140625" style="23" bestFit="1" customWidth="1"/>
    <col min="9" max="9" width="9.140625" style="23" bestFit="1" customWidth="1"/>
    <col min="10" max="16384" width="8" style="23"/>
  </cols>
  <sheetData>
    <row r="4" spans="1:9" hidden="1" x14ac:dyDescent="0.2">
      <c r="A4" s="80"/>
      <c r="B4" s="80"/>
    </row>
    <row r="5" spans="1:9" ht="30.75" customHeight="1" x14ac:dyDescent="0.25">
      <c r="A5" s="46" t="s">
        <v>0</v>
      </c>
      <c r="B5" s="47"/>
      <c r="C5" s="48" t="s">
        <v>3</v>
      </c>
      <c r="D5" s="48" t="s">
        <v>4</v>
      </c>
      <c r="E5" s="49"/>
      <c r="F5" s="47" t="s">
        <v>41</v>
      </c>
      <c r="G5" s="47"/>
      <c r="H5" s="50" t="s">
        <v>5</v>
      </c>
      <c r="I5" s="51" t="s">
        <v>6</v>
      </c>
    </row>
    <row r="6" spans="1:9" ht="5.25" customHeight="1" x14ac:dyDescent="0.2">
      <c r="A6" s="80"/>
      <c r="B6" s="80"/>
      <c r="C6" s="80"/>
      <c r="D6" s="80"/>
      <c r="E6" s="80"/>
      <c r="F6" s="28"/>
      <c r="G6" s="28"/>
      <c r="H6" s="28"/>
    </row>
    <row r="7" spans="1:9" ht="18" customHeight="1" x14ac:dyDescent="0.25">
      <c r="A7" s="40">
        <v>21</v>
      </c>
      <c r="B7" s="29"/>
      <c r="C7" s="40" t="s">
        <v>262</v>
      </c>
      <c r="D7" s="40" t="s">
        <v>23</v>
      </c>
      <c r="E7" s="40"/>
      <c r="F7" s="42" t="s">
        <v>263</v>
      </c>
      <c r="G7" s="29"/>
      <c r="H7" s="52"/>
      <c r="I7" s="33"/>
    </row>
    <row r="8" spans="1:9" ht="18" customHeight="1" x14ac:dyDescent="0.25">
      <c r="A8" s="40">
        <v>11</v>
      </c>
      <c r="B8" s="29"/>
      <c r="C8" s="40" t="s">
        <v>264</v>
      </c>
      <c r="D8" s="40" t="s">
        <v>49</v>
      </c>
      <c r="E8" s="40"/>
      <c r="F8" s="42" t="s">
        <v>265</v>
      </c>
      <c r="G8" s="29"/>
      <c r="H8" s="52"/>
      <c r="I8" s="33"/>
    </row>
    <row r="9" spans="1:9" ht="18" customHeight="1" x14ac:dyDescent="0.25">
      <c r="A9" s="40">
        <v>24</v>
      </c>
      <c r="B9" s="29"/>
      <c r="C9" s="40" t="s">
        <v>266</v>
      </c>
      <c r="D9" s="40" t="s">
        <v>29</v>
      </c>
      <c r="E9" s="40"/>
      <c r="F9" s="42" t="s">
        <v>267</v>
      </c>
      <c r="G9" s="29"/>
      <c r="H9" s="32" t="str">
        <f>IF(COUNT(#REF!)=0,"",MAX(#REF!))</f>
        <v/>
      </c>
      <c r="I9" s="33"/>
    </row>
    <row r="10" spans="1:9" ht="18" customHeight="1" x14ac:dyDescent="0.25">
      <c r="A10" s="40">
        <v>42</v>
      </c>
      <c r="B10" s="29"/>
      <c r="C10" s="40" t="s">
        <v>268</v>
      </c>
      <c r="D10" s="40" t="s">
        <v>53</v>
      </c>
      <c r="E10" s="40"/>
      <c r="F10" s="42" t="s">
        <v>269</v>
      </c>
      <c r="G10" s="29"/>
      <c r="H10" s="32" t="str">
        <f>IF(COUNT(#REF!)=0,"",MAX(#REF!))</f>
        <v/>
      </c>
      <c r="I10" s="33"/>
    </row>
    <row r="11" spans="1:9" ht="18" customHeight="1" x14ac:dyDescent="0.25">
      <c r="A11" s="40">
        <v>8</v>
      </c>
      <c r="B11" s="29"/>
      <c r="C11" s="40" t="s">
        <v>270</v>
      </c>
      <c r="D11" s="40" t="s">
        <v>8</v>
      </c>
      <c r="E11" s="40"/>
      <c r="F11" s="42" t="s">
        <v>271</v>
      </c>
      <c r="G11" s="29"/>
      <c r="H11" s="32" t="str">
        <f>IF(COUNT(#REF!)=0,"",MAX(#REF!))</f>
        <v/>
      </c>
      <c r="I11" s="33"/>
    </row>
    <row r="12" spans="1:9" ht="18" customHeight="1" x14ac:dyDescent="0.25">
      <c r="A12" s="40">
        <v>32</v>
      </c>
      <c r="B12" s="29"/>
      <c r="C12" s="40" t="s">
        <v>272</v>
      </c>
      <c r="D12" s="40" t="s">
        <v>33</v>
      </c>
      <c r="E12" s="40"/>
      <c r="F12" s="42">
        <v>40095</v>
      </c>
      <c r="G12" s="29"/>
      <c r="H12" s="32" t="str">
        <f>IF(COUNT(#REF!)=0,"",MAX(#REF!))</f>
        <v/>
      </c>
      <c r="I12" s="33"/>
    </row>
  </sheetData>
  <mergeCells count="2">
    <mergeCell ref="A4:B4"/>
    <mergeCell ref="A6:E6"/>
  </mergeCells>
  <pageMargins left="0.31496062992125984" right="0.31496062992125984" top="0.35433070866141736" bottom="0.35433070866141736" header="0.31496062992125984" footer="0.31496062992125984"/>
  <pageSetup paperSize="9" fitToWidth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M18" sqref="M18"/>
    </sheetView>
  </sheetViews>
  <sheetFormatPr baseColWidth="10" defaultRowHeight="15" x14ac:dyDescent="0.25"/>
  <cols>
    <col min="2" max="2" width="1.42578125" customWidth="1"/>
    <col min="3" max="3" width="5.28515625" bestFit="1" customWidth="1"/>
    <col min="4" max="4" width="1.42578125" customWidth="1"/>
    <col min="5" max="5" width="5.140625" bestFit="1" customWidth="1"/>
    <col min="6" max="6" width="1.42578125" customWidth="1"/>
    <col min="7" max="7" width="38.28515625" bestFit="1" customWidth="1"/>
    <col min="8" max="8" width="1.42578125" customWidth="1"/>
    <col min="9" max="9" width="20.140625" bestFit="1" customWidth="1"/>
    <col min="11" max="11" width="1.42578125" customWidth="1"/>
  </cols>
  <sheetData>
    <row r="1" spans="1:13" s="1" customFormat="1" x14ac:dyDescent="0.25"/>
    <row r="2" spans="1:13" s="1" customFormat="1" x14ac:dyDescent="0.25"/>
    <row r="3" spans="1:13" s="1" customFormat="1" x14ac:dyDescent="0.25"/>
    <row r="4" spans="1:13" s="1" customFormat="1" ht="12.95" customHeight="1" x14ac:dyDescent="0.25">
      <c r="A4" s="100"/>
      <c r="B4" s="100"/>
      <c r="C4" s="100"/>
      <c r="D4" s="100"/>
      <c r="E4" s="100"/>
      <c r="F4" s="100"/>
    </row>
    <row r="5" spans="1:13" s="1" customFormat="1" ht="15" customHeight="1" x14ac:dyDescent="0.25">
      <c r="A5" s="92" t="s">
        <v>0</v>
      </c>
      <c r="B5" s="2"/>
      <c r="C5" s="92" t="s">
        <v>1</v>
      </c>
      <c r="D5" s="2"/>
      <c r="E5" s="92" t="s">
        <v>2</v>
      </c>
      <c r="F5" s="2"/>
      <c r="G5" s="3" t="s">
        <v>3</v>
      </c>
      <c r="H5" s="3"/>
      <c r="I5" s="92" t="s">
        <v>4</v>
      </c>
      <c r="J5" s="94" t="s">
        <v>41</v>
      </c>
      <c r="K5" s="4"/>
      <c r="L5" s="96" t="s">
        <v>5</v>
      </c>
      <c r="M5" s="98" t="s">
        <v>6</v>
      </c>
    </row>
    <row r="6" spans="1:13" s="1" customFormat="1" ht="15" customHeight="1" x14ac:dyDescent="0.25">
      <c r="A6" s="93"/>
      <c r="B6" s="5"/>
      <c r="C6" s="93"/>
      <c r="D6" s="5"/>
      <c r="E6" s="93"/>
      <c r="F6" s="5"/>
      <c r="G6" s="6"/>
      <c r="H6" s="6"/>
      <c r="I6" s="93"/>
      <c r="J6" s="95"/>
      <c r="K6" s="7"/>
      <c r="L6" s="97"/>
      <c r="M6" s="99"/>
    </row>
    <row r="7" spans="1:13" s="1" customFormat="1" ht="5.25" customHeight="1" x14ac:dyDescent="0.25">
      <c r="A7" s="100"/>
      <c r="B7" s="100"/>
      <c r="C7" s="100"/>
      <c r="D7" s="100"/>
      <c r="E7" s="100"/>
      <c r="F7" s="100"/>
      <c r="G7" s="100"/>
      <c r="H7" s="100"/>
      <c r="I7" s="8"/>
      <c r="J7" s="8"/>
      <c r="K7" s="8"/>
      <c r="L7" s="8"/>
    </row>
    <row r="8" spans="1:13" s="1" customFormat="1" ht="18" customHeight="1" x14ac:dyDescent="0.25">
      <c r="A8" s="9"/>
      <c r="B8" s="10"/>
      <c r="C8" s="9">
        <v>1</v>
      </c>
      <c r="D8" s="10"/>
      <c r="E8" s="9">
        <v>1</v>
      </c>
      <c r="F8" s="10"/>
      <c r="G8" s="11"/>
      <c r="H8" s="11"/>
      <c r="I8" s="12"/>
      <c r="J8" s="22"/>
      <c r="K8" s="13"/>
      <c r="L8" s="14"/>
      <c r="M8" s="15"/>
    </row>
    <row r="9" spans="1:13" s="1" customFormat="1" ht="18" customHeight="1" x14ac:dyDescent="0.25">
      <c r="A9" s="9"/>
      <c r="B9" s="10"/>
      <c r="C9" s="9">
        <v>1</v>
      </c>
      <c r="D9" s="10"/>
      <c r="E9" s="9">
        <v>2</v>
      </c>
      <c r="F9" s="10"/>
      <c r="G9" s="11"/>
      <c r="H9" s="11"/>
      <c r="I9" s="12"/>
      <c r="J9" s="22"/>
      <c r="K9" s="13"/>
      <c r="L9" s="16"/>
      <c r="M9" s="15"/>
    </row>
    <row r="10" spans="1:13" s="1" customFormat="1" ht="18" customHeight="1" x14ac:dyDescent="0.25">
      <c r="A10" s="9"/>
      <c r="B10" s="10"/>
      <c r="C10" s="9">
        <v>1</v>
      </c>
      <c r="D10" s="10"/>
      <c r="E10" s="9">
        <v>3</v>
      </c>
      <c r="F10" s="10"/>
      <c r="G10" s="11"/>
      <c r="H10" s="11"/>
      <c r="I10" s="12"/>
      <c r="J10" s="22"/>
      <c r="K10" s="13"/>
      <c r="L10" s="17"/>
      <c r="M10" s="15"/>
    </row>
    <row r="11" spans="1:13" s="1" customFormat="1" ht="18" customHeight="1" x14ac:dyDescent="0.25">
      <c r="A11" s="9"/>
      <c r="B11" s="10"/>
      <c r="C11" s="9">
        <v>1</v>
      </c>
      <c r="D11" s="10"/>
      <c r="E11" s="9">
        <v>4</v>
      </c>
      <c r="F11" s="10"/>
      <c r="G11" s="11"/>
      <c r="H11" s="11"/>
      <c r="I11" s="12"/>
      <c r="J11" s="22"/>
      <c r="K11" s="13"/>
      <c r="L11" s="17"/>
      <c r="M11" s="15"/>
    </row>
    <row r="12" spans="1:13" s="1" customFormat="1" ht="18" customHeight="1" x14ac:dyDescent="0.25">
      <c r="A12" s="9"/>
      <c r="B12" s="10"/>
      <c r="C12" s="9">
        <v>1</v>
      </c>
      <c r="D12" s="10"/>
      <c r="E12" s="9">
        <v>5</v>
      </c>
      <c r="F12" s="10"/>
      <c r="G12" s="11"/>
      <c r="H12" s="11"/>
      <c r="I12" s="12"/>
      <c r="J12" s="22"/>
      <c r="K12" s="13"/>
      <c r="L12" s="17"/>
      <c r="M12" s="15"/>
    </row>
    <row r="13" spans="1:13" s="1" customFormat="1" ht="18" customHeight="1" x14ac:dyDescent="0.25">
      <c r="A13" s="9"/>
      <c r="B13" s="10"/>
      <c r="C13" s="9">
        <v>1</v>
      </c>
      <c r="D13" s="10"/>
      <c r="E13" s="9">
        <v>6</v>
      </c>
      <c r="F13" s="10"/>
      <c r="G13" s="11"/>
      <c r="H13" s="11"/>
      <c r="I13" s="12"/>
      <c r="J13" s="22"/>
      <c r="K13" s="13"/>
      <c r="L13" s="17"/>
      <c r="M13" s="15"/>
    </row>
    <row r="14" spans="1:13" s="1" customFormat="1" ht="18" customHeight="1" x14ac:dyDescent="0.25">
      <c r="A14" s="9"/>
      <c r="B14" s="10"/>
      <c r="C14" s="9">
        <v>1</v>
      </c>
      <c r="D14" s="10"/>
      <c r="E14" s="9">
        <v>7</v>
      </c>
      <c r="F14" s="10"/>
      <c r="G14" s="11"/>
      <c r="H14" s="11"/>
      <c r="I14" s="12"/>
      <c r="J14" s="22"/>
      <c r="K14" s="13"/>
      <c r="L14" s="17"/>
      <c r="M14" s="15"/>
    </row>
    <row r="15" spans="1:13" s="1" customFormat="1" ht="18" customHeight="1" x14ac:dyDescent="0.25">
      <c r="A15" s="9"/>
      <c r="B15" s="10"/>
      <c r="C15" s="9">
        <v>1</v>
      </c>
      <c r="D15" s="10"/>
      <c r="E15" s="9">
        <v>8</v>
      </c>
      <c r="F15" s="10"/>
      <c r="G15" s="11"/>
      <c r="H15" s="11"/>
      <c r="I15" s="12"/>
      <c r="J15" s="22"/>
      <c r="K15" s="13"/>
      <c r="L15" s="17"/>
      <c r="M15" s="15"/>
    </row>
  </sheetData>
  <mergeCells count="11">
    <mergeCell ref="A4:B4"/>
    <mergeCell ref="C4:D4"/>
    <mergeCell ref="E4:F4"/>
    <mergeCell ref="A5:A6"/>
    <mergeCell ref="C5:C6"/>
    <mergeCell ref="E5:E6"/>
    <mergeCell ref="I5:I6"/>
    <mergeCell ref="J5:J6"/>
    <mergeCell ref="L5:L6"/>
    <mergeCell ref="M5:M6"/>
    <mergeCell ref="A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F20" sqref="F20"/>
    </sheetView>
  </sheetViews>
  <sheetFormatPr baseColWidth="10" defaultRowHeight="15" x14ac:dyDescent="0.25"/>
  <cols>
    <col min="1" max="1" width="3.140625" customWidth="1"/>
    <col min="2" max="2" width="7.7109375" bestFit="1" customWidth="1"/>
    <col min="3" max="3" width="38.7109375" customWidth="1"/>
    <col min="4" max="4" width="20.7109375" customWidth="1"/>
    <col min="5" max="5" width="3.5703125" customWidth="1"/>
    <col min="6" max="6" width="7.7109375" bestFit="1" customWidth="1"/>
    <col min="7" max="7" width="38.7109375" customWidth="1"/>
    <col min="8" max="8" width="20.7109375" customWidth="1"/>
  </cols>
  <sheetData>
    <row r="1" spans="1:8" ht="21" x14ac:dyDescent="0.35">
      <c r="A1" s="65" t="s">
        <v>326</v>
      </c>
      <c r="B1" s="66"/>
      <c r="C1" s="66"/>
      <c r="D1" s="66"/>
      <c r="E1" s="66"/>
      <c r="F1" s="66"/>
      <c r="G1" s="66"/>
      <c r="H1" s="66"/>
    </row>
    <row r="3" spans="1:8" ht="15.75" x14ac:dyDescent="0.25">
      <c r="B3" s="64" t="s">
        <v>327</v>
      </c>
      <c r="C3" s="64"/>
      <c r="D3" s="64"/>
      <c r="F3" s="64" t="s">
        <v>328</v>
      </c>
      <c r="G3" s="64"/>
      <c r="H3" s="64"/>
    </row>
    <row r="4" spans="1:8" ht="6" customHeight="1" x14ac:dyDescent="0.25">
      <c r="B4" s="61"/>
      <c r="C4" s="61"/>
      <c r="D4" s="61"/>
      <c r="F4" s="61"/>
      <c r="G4" s="61"/>
      <c r="H4" s="61"/>
    </row>
    <row r="5" spans="1:8" ht="15.75" x14ac:dyDescent="0.25">
      <c r="B5" s="63" t="s">
        <v>6</v>
      </c>
      <c r="C5" s="63" t="s">
        <v>3</v>
      </c>
      <c r="D5" s="63" t="s">
        <v>4</v>
      </c>
      <c r="F5" s="63" t="s">
        <v>6</v>
      </c>
      <c r="G5" s="63" t="s">
        <v>3</v>
      </c>
      <c r="H5" s="63" t="s">
        <v>4</v>
      </c>
    </row>
    <row r="6" spans="1:8" ht="6" customHeight="1" x14ac:dyDescent="0.25">
      <c r="B6" s="62"/>
      <c r="C6" s="62"/>
      <c r="D6" s="62"/>
      <c r="F6" s="62"/>
      <c r="G6" s="62"/>
      <c r="H6" s="62"/>
    </row>
    <row r="7" spans="1:8" ht="15.75" x14ac:dyDescent="0.25">
      <c r="B7" s="62">
        <v>1</v>
      </c>
      <c r="C7" s="62"/>
      <c r="D7" s="62"/>
      <c r="F7" s="62">
        <v>1</v>
      </c>
      <c r="G7" s="62"/>
      <c r="H7" s="62"/>
    </row>
    <row r="8" spans="1:8" ht="15.75" x14ac:dyDescent="0.25">
      <c r="B8" s="62">
        <v>2</v>
      </c>
      <c r="C8" s="62"/>
      <c r="D8" s="62"/>
      <c r="F8" s="62">
        <v>2</v>
      </c>
      <c r="G8" s="62"/>
      <c r="H8" s="62"/>
    </row>
    <row r="9" spans="1:8" ht="15.75" x14ac:dyDescent="0.25">
      <c r="B9" s="62">
        <v>3</v>
      </c>
      <c r="C9" s="62"/>
      <c r="D9" s="62"/>
      <c r="F9" s="62">
        <v>3</v>
      </c>
      <c r="G9" s="62"/>
      <c r="H9" s="62"/>
    </row>
    <row r="11" spans="1:8" ht="15.75" x14ac:dyDescent="0.25">
      <c r="B11" s="64" t="s">
        <v>329</v>
      </c>
      <c r="C11" s="64"/>
      <c r="D11" s="64"/>
      <c r="F11" s="64" t="s">
        <v>330</v>
      </c>
      <c r="G11" s="64"/>
      <c r="H11" s="64"/>
    </row>
    <row r="12" spans="1:8" ht="6" customHeight="1" x14ac:dyDescent="0.25">
      <c r="B12" s="61"/>
      <c r="C12" s="61"/>
      <c r="D12" s="61"/>
      <c r="F12" s="61"/>
      <c r="G12" s="61"/>
      <c r="H12" s="61"/>
    </row>
    <row r="13" spans="1:8" ht="15.75" x14ac:dyDescent="0.25">
      <c r="B13" s="63" t="s">
        <v>6</v>
      </c>
      <c r="C13" s="63" t="s">
        <v>3</v>
      </c>
      <c r="D13" s="63" t="s">
        <v>4</v>
      </c>
      <c r="F13" s="63" t="s">
        <v>6</v>
      </c>
      <c r="G13" s="63" t="s">
        <v>3</v>
      </c>
      <c r="H13" s="63" t="s">
        <v>4</v>
      </c>
    </row>
    <row r="14" spans="1:8" ht="6" customHeight="1" x14ac:dyDescent="0.25">
      <c r="B14" s="61"/>
      <c r="C14" s="61"/>
      <c r="D14" s="61"/>
      <c r="F14" s="61"/>
      <c r="G14" s="61"/>
      <c r="H14" s="61"/>
    </row>
    <row r="15" spans="1:8" ht="15.75" x14ac:dyDescent="0.25">
      <c r="B15" s="62">
        <v>1</v>
      </c>
      <c r="C15" s="62"/>
      <c r="D15" s="62"/>
      <c r="F15" s="62">
        <v>1</v>
      </c>
      <c r="G15" s="62"/>
      <c r="H15" s="62"/>
    </row>
    <row r="16" spans="1:8" ht="15.75" x14ac:dyDescent="0.25">
      <c r="B16" s="62">
        <v>2</v>
      </c>
      <c r="C16" s="62"/>
      <c r="D16" s="62"/>
      <c r="F16" s="62">
        <v>2</v>
      </c>
      <c r="G16" s="62"/>
      <c r="H16" s="62"/>
    </row>
    <row r="17" spans="2:8" ht="15.75" x14ac:dyDescent="0.25">
      <c r="B17" s="62">
        <v>3</v>
      </c>
      <c r="C17" s="62"/>
      <c r="D17" s="62"/>
      <c r="F17" s="62">
        <v>3</v>
      </c>
      <c r="G17" s="62"/>
      <c r="H17" s="62"/>
    </row>
    <row r="19" spans="2:8" ht="15.75" x14ac:dyDescent="0.25">
      <c r="B19" s="64" t="s">
        <v>316</v>
      </c>
      <c r="C19" s="64"/>
      <c r="D19" s="64"/>
      <c r="F19" s="64" t="s">
        <v>321</v>
      </c>
      <c r="G19" s="64"/>
      <c r="H19" s="64"/>
    </row>
    <row r="20" spans="2:8" ht="6" customHeight="1" x14ac:dyDescent="0.25">
      <c r="B20" s="61"/>
      <c r="C20" s="61"/>
      <c r="D20" s="61"/>
      <c r="F20" s="61"/>
      <c r="G20" s="61"/>
      <c r="H20" s="61"/>
    </row>
    <row r="21" spans="2:8" ht="15.75" x14ac:dyDescent="0.25">
      <c r="B21" s="63" t="s">
        <v>6</v>
      </c>
      <c r="C21" s="63" t="s">
        <v>3</v>
      </c>
      <c r="D21" s="63" t="s">
        <v>4</v>
      </c>
      <c r="F21" s="63" t="s">
        <v>6</v>
      </c>
      <c r="G21" s="63" t="s">
        <v>3</v>
      </c>
      <c r="H21" s="63" t="s">
        <v>4</v>
      </c>
    </row>
    <row r="22" spans="2:8" ht="6" customHeight="1" x14ac:dyDescent="0.25">
      <c r="B22" s="61"/>
      <c r="C22" s="61"/>
      <c r="D22" s="61"/>
      <c r="F22" s="61"/>
      <c r="G22" s="61"/>
      <c r="H22" s="61"/>
    </row>
    <row r="23" spans="2:8" ht="15.75" x14ac:dyDescent="0.25">
      <c r="B23" s="62">
        <v>1</v>
      </c>
      <c r="C23" s="62"/>
      <c r="D23" s="62"/>
      <c r="F23" s="62">
        <v>1</v>
      </c>
      <c r="G23" s="62"/>
      <c r="H23" s="62"/>
    </row>
    <row r="24" spans="2:8" ht="15.75" x14ac:dyDescent="0.25">
      <c r="B24" s="62">
        <v>2</v>
      </c>
      <c r="C24" s="62"/>
      <c r="D24" s="62"/>
      <c r="F24" s="62">
        <v>2</v>
      </c>
      <c r="G24" s="62"/>
      <c r="H24" s="62"/>
    </row>
    <row r="25" spans="2:8" ht="15.75" x14ac:dyDescent="0.25">
      <c r="B25" s="62">
        <v>3</v>
      </c>
      <c r="C25" s="62"/>
      <c r="D25" s="62"/>
      <c r="F25" s="62">
        <v>3</v>
      </c>
      <c r="G25" s="62"/>
      <c r="H25" s="62"/>
    </row>
    <row r="27" spans="2:8" ht="15.75" x14ac:dyDescent="0.25">
      <c r="B27" s="64" t="s">
        <v>318</v>
      </c>
      <c r="C27" s="64"/>
      <c r="D27" s="64"/>
      <c r="F27" s="64" t="s">
        <v>323</v>
      </c>
      <c r="G27" s="64"/>
      <c r="H27" s="64"/>
    </row>
    <row r="28" spans="2:8" ht="6" customHeight="1" x14ac:dyDescent="0.25">
      <c r="B28" s="61"/>
      <c r="C28" s="61"/>
      <c r="D28" s="61"/>
      <c r="F28" s="61"/>
      <c r="G28" s="61"/>
      <c r="H28" s="61"/>
    </row>
    <row r="29" spans="2:8" ht="15.75" x14ac:dyDescent="0.25">
      <c r="B29" s="63" t="s">
        <v>6</v>
      </c>
      <c r="C29" s="63" t="s">
        <v>3</v>
      </c>
      <c r="D29" s="63" t="s">
        <v>4</v>
      </c>
      <c r="F29" s="63" t="s">
        <v>6</v>
      </c>
      <c r="G29" s="63" t="s">
        <v>3</v>
      </c>
      <c r="H29" s="63" t="s">
        <v>4</v>
      </c>
    </row>
    <row r="30" spans="2:8" ht="6" customHeight="1" x14ac:dyDescent="0.25">
      <c r="B30" s="61"/>
      <c r="C30" s="61"/>
      <c r="D30" s="61"/>
      <c r="F30" s="61"/>
      <c r="G30" s="61"/>
      <c r="H30" s="61"/>
    </row>
    <row r="31" spans="2:8" ht="15.75" x14ac:dyDescent="0.25">
      <c r="B31" s="62">
        <v>1</v>
      </c>
      <c r="C31" s="62"/>
      <c r="D31" s="62"/>
      <c r="F31" s="62">
        <v>1</v>
      </c>
      <c r="G31" s="62"/>
      <c r="H31" s="62"/>
    </row>
    <row r="32" spans="2:8" ht="15.75" x14ac:dyDescent="0.25">
      <c r="B32" s="62">
        <v>2</v>
      </c>
      <c r="C32" s="62"/>
      <c r="D32" s="62"/>
      <c r="F32" s="62">
        <v>2</v>
      </c>
      <c r="G32" s="62"/>
      <c r="H32" s="62"/>
    </row>
    <row r="33" spans="2:8" ht="15.75" x14ac:dyDescent="0.25">
      <c r="B33" s="62">
        <v>3</v>
      </c>
      <c r="C33" s="62"/>
      <c r="D33" s="62"/>
      <c r="F33" s="62">
        <v>3</v>
      </c>
      <c r="G33" s="62"/>
      <c r="H33" s="62"/>
    </row>
    <row r="35" spans="2:8" ht="15.75" x14ac:dyDescent="0.25">
      <c r="B35" s="64" t="s">
        <v>319</v>
      </c>
      <c r="C35" s="64"/>
      <c r="D35" s="64"/>
      <c r="F35" s="64" t="s">
        <v>324</v>
      </c>
      <c r="G35" s="64"/>
      <c r="H35" s="64"/>
    </row>
    <row r="36" spans="2:8" ht="6" customHeight="1" x14ac:dyDescent="0.25">
      <c r="B36" s="61"/>
      <c r="C36" s="61"/>
      <c r="D36" s="61"/>
      <c r="F36" s="61"/>
      <c r="G36" s="61"/>
      <c r="H36" s="61"/>
    </row>
    <row r="37" spans="2:8" ht="15.75" x14ac:dyDescent="0.25">
      <c r="B37" s="63" t="s">
        <v>6</v>
      </c>
      <c r="C37" s="63" t="s">
        <v>3</v>
      </c>
      <c r="D37" s="63" t="s">
        <v>4</v>
      </c>
      <c r="F37" s="63" t="s">
        <v>6</v>
      </c>
      <c r="G37" s="63" t="s">
        <v>3</v>
      </c>
      <c r="H37" s="63" t="s">
        <v>4</v>
      </c>
    </row>
    <row r="38" spans="2:8" ht="6" customHeight="1" x14ac:dyDescent="0.25">
      <c r="B38" s="61"/>
      <c r="C38" s="61"/>
      <c r="D38" s="61"/>
      <c r="F38" s="61"/>
      <c r="G38" s="61"/>
      <c r="H38" s="61"/>
    </row>
    <row r="39" spans="2:8" ht="15.75" x14ac:dyDescent="0.25">
      <c r="B39" s="62">
        <v>1</v>
      </c>
      <c r="C39" s="62"/>
      <c r="D39" s="62"/>
      <c r="F39" s="62">
        <v>1</v>
      </c>
      <c r="G39" s="62"/>
      <c r="H39" s="62"/>
    </row>
    <row r="40" spans="2:8" ht="15.75" x14ac:dyDescent="0.25">
      <c r="B40" s="62">
        <v>2</v>
      </c>
      <c r="C40" s="62"/>
      <c r="D40" s="62"/>
      <c r="F40" s="62">
        <v>2</v>
      </c>
      <c r="G40" s="62"/>
      <c r="H40" s="62"/>
    </row>
    <row r="41" spans="2:8" ht="15.75" x14ac:dyDescent="0.25">
      <c r="B41" s="62">
        <v>3</v>
      </c>
      <c r="C41" s="62"/>
      <c r="D41" s="62"/>
      <c r="F41" s="62">
        <v>3</v>
      </c>
      <c r="G41" s="62"/>
      <c r="H41" s="62"/>
    </row>
  </sheetData>
  <mergeCells count="11">
    <mergeCell ref="B27:D27"/>
    <mergeCell ref="F27:H27"/>
    <mergeCell ref="B35:D35"/>
    <mergeCell ref="F35:H35"/>
    <mergeCell ref="A1:H1"/>
    <mergeCell ref="B3:D3"/>
    <mergeCell ref="F3:H3"/>
    <mergeCell ref="B11:D11"/>
    <mergeCell ref="F11:H11"/>
    <mergeCell ref="B19:D19"/>
    <mergeCell ref="F19:H19"/>
  </mergeCells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E9" sqref="E9"/>
    </sheetView>
  </sheetViews>
  <sheetFormatPr baseColWidth="10" defaultRowHeight="15" x14ac:dyDescent="0.25"/>
  <cols>
    <col min="2" max="2" width="1.42578125" customWidth="1"/>
    <col min="3" max="3" width="5.28515625" bestFit="1" customWidth="1"/>
    <col min="4" max="4" width="1.42578125" customWidth="1"/>
    <col min="5" max="5" width="11.7109375" customWidth="1"/>
    <col min="6" max="6" width="1.42578125" customWidth="1"/>
    <col min="7" max="7" width="38.28515625" bestFit="1" customWidth="1"/>
    <col min="8" max="8" width="1.42578125" customWidth="1"/>
    <col min="9" max="9" width="20.140625" bestFit="1" customWidth="1"/>
    <col min="11" max="11" width="1.42578125" customWidth="1"/>
  </cols>
  <sheetData>
    <row r="1" spans="1:13" s="1" customFormat="1" x14ac:dyDescent="0.25"/>
    <row r="2" spans="1:13" s="1" customFormat="1" x14ac:dyDescent="0.25"/>
    <row r="3" spans="1:13" s="1" customFormat="1" x14ac:dyDescent="0.25"/>
    <row r="4" spans="1:13" s="1" customFormat="1" ht="12.95" customHeight="1" x14ac:dyDescent="0.25">
      <c r="A4" s="100"/>
      <c r="B4" s="100"/>
      <c r="C4" s="100"/>
      <c r="D4" s="100"/>
      <c r="E4" s="100"/>
      <c r="F4" s="100"/>
    </row>
    <row r="5" spans="1:13" s="1" customFormat="1" ht="15" customHeight="1" x14ac:dyDescent="0.25">
      <c r="A5" s="92" t="s">
        <v>0</v>
      </c>
      <c r="B5" s="2"/>
      <c r="C5" s="92" t="s">
        <v>1</v>
      </c>
      <c r="D5" s="2"/>
      <c r="E5" s="92" t="s">
        <v>2</v>
      </c>
      <c r="F5" s="2"/>
      <c r="G5" s="3" t="s">
        <v>3</v>
      </c>
      <c r="H5" s="3"/>
      <c r="I5" s="92" t="s">
        <v>4</v>
      </c>
      <c r="J5" s="94" t="s">
        <v>41</v>
      </c>
      <c r="K5" s="4"/>
      <c r="L5" s="96" t="s">
        <v>5</v>
      </c>
      <c r="M5" s="98" t="s">
        <v>6</v>
      </c>
    </row>
    <row r="6" spans="1:13" s="1" customFormat="1" ht="15" customHeight="1" x14ac:dyDescent="0.25">
      <c r="A6" s="93"/>
      <c r="B6" s="5"/>
      <c r="C6" s="93"/>
      <c r="D6" s="5"/>
      <c r="E6" s="93"/>
      <c r="F6" s="5"/>
      <c r="G6" s="6"/>
      <c r="H6" s="6"/>
      <c r="I6" s="93"/>
      <c r="J6" s="95"/>
      <c r="K6" s="7"/>
      <c r="L6" s="97"/>
      <c r="M6" s="99"/>
    </row>
    <row r="7" spans="1:13" s="1" customFormat="1" ht="5.25" customHeight="1" x14ac:dyDescent="0.25">
      <c r="A7" s="100"/>
      <c r="B7" s="100"/>
      <c r="C7" s="100"/>
      <c r="D7" s="100"/>
      <c r="E7" s="100"/>
      <c r="F7" s="100"/>
      <c r="G7" s="100"/>
      <c r="H7" s="100"/>
      <c r="I7" s="8"/>
      <c r="J7" s="8"/>
      <c r="K7" s="8"/>
      <c r="L7" s="8"/>
    </row>
    <row r="8" spans="1:13" s="1" customFormat="1" ht="18" customHeight="1" x14ac:dyDescent="0.25">
      <c r="A8" s="9"/>
      <c r="B8" s="10"/>
      <c r="C8" s="9">
        <v>1</v>
      </c>
      <c r="D8" s="10"/>
      <c r="E8" s="9">
        <v>1</v>
      </c>
      <c r="F8" s="10"/>
      <c r="G8" s="11"/>
      <c r="H8" s="11"/>
      <c r="I8" s="12"/>
      <c r="J8" s="22"/>
      <c r="K8" s="13"/>
      <c r="L8" s="14"/>
      <c r="M8" s="15"/>
    </row>
    <row r="9" spans="1:13" s="1" customFormat="1" ht="18" customHeight="1" x14ac:dyDescent="0.25">
      <c r="A9" s="9"/>
      <c r="B9" s="10"/>
      <c r="C9" s="9">
        <v>1</v>
      </c>
      <c r="D9" s="10"/>
      <c r="E9" s="9">
        <v>2</v>
      </c>
      <c r="F9" s="10"/>
      <c r="G9" s="11"/>
      <c r="H9" s="11"/>
      <c r="I9" s="12"/>
      <c r="J9" s="22"/>
      <c r="K9" s="13"/>
      <c r="L9" s="16"/>
      <c r="M9" s="15"/>
    </row>
    <row r="10" spans="1:13" s="1" customFormat="1" ht="18" customHeight="1" x14ac:dyDescent="0.25">
      <c r="A10" s="9"/>
      <c r="B10" s="10"/>
      <c r="C10" s="9">
        <v>1</v>
      </c>
      <c r="D10" s="10"/>
      <c r="E10" s="9">
        <v>3</v>
      </c>
      <c r="F10" s="10"/>
      <c r="G10" s="11"/>
      <c r="H10" s="11"/>
      <c r="I10" s="12"/>
      <c r="J10" s="22"/>
      <c r="K10" s="13"/>
      <c r="L10" s="17"/>
      <c r="M10" s="15"/>
    </row>
    <row r="11" spans="1:13" s="1" customFormat="1" ht="18" customHeight="1" x14ac:dyDescent="0.25">
      <c r="A11" s="9"/>
      <c r="B11" s="10"/>
      <c r="C11" s="9">
        <v>1</v>
      </c>
      <c r="D11" s="10"/>
      <c r="E11" s="9">
        <v>4</v>
      </c>
      <c r="F11" s="10"/>
      <c r="G11" s="11"/>
      <c r="H11" s="11"/>
      <c r="I11" s="12"/>
      <c r="J11" s="22"/>
      <c r="K11" s="13"/>
      <c r="L11" s="17"/>
      <c r="M11" s="15"/>
    </row>
    <row r="12" spans="1:13" s="1" customFormat="1" ht="18" customHeight="1" x14ac:dyDescent="0.25">
      <c r="A12" s="9"/>
      <c r="B12" s="10"/>
      <c r="C12" s="9">
        <v>1</v>
      </c>
      <c r="D12" s="10"/>
      <c r="E12" s="9">
        <v>5</v>
      </c>
      <c r="F12" s="10"/>
      <c r="G12" s="11"/>
      <c r="H12" s="11"/>
      <c r="I12" s="12"/>
      <c r="J12" s="22"/>
      <c r="K12" s="13"/>
      <c r="L12" s="17"/>
      <c r="M12" s="15"/>
    </row>
    <row r="13" spans="1:13" s="1" customFormat="1" ht="18" customHeight="1" x14ac:dyDescent="0.25">
      <c r="A13" s="9"/>
      <c r="B13" s="10"/>
      <c r="C13" s="9">
        <v>1</v>
      </c>
      <c r="D13" s="10"/>
      <c r="E13" s="9">
        <v>6</v>
      </c>
      <c r="F13" s="10"/>
      <c r="G13" s="11"/>
      <c r="H13" s="11"/>
      <c r="I13" s="12"/>
      <c r="J13" s="22"/>
      <c r="K13" s="13"/>
      <c r="L13" s="17"/>
      <c r="M13" s="15"/>
    </row>
    <row r="14" spans="1:13" s="1" customFormat="1" ht="18" customHeight="1" x14ac:dyDescent="0.25">
      <c r="A14" s="9"/>
      <c r="B14" s="10"/>
      <c r="C14" s="9">
        <v>1</v>
      </c>
      <c r="D14" s="10"/>
      <c r="E14" s="9">
        <v>7</v>
      </c>
      <c r="F14" s="10"/>
      <c r="G14" s="11"/>
      <c r="H14" s="11"/>
      <c r="I14" s="12"/>
      <c r="J14" s="22"/>
      <c r="K14" s="13"/>
      <c r="L14" s="17"/>
      <c r="M14" s="15"/>
    </row>
    <row r="15" spans="1:13" s="1" customFormat="1" ht="18" customHeight="1" x14ac:dyDescent="0.25">
      <c r="A15" s="9"/>
      <c r="B15" s="10"/>
      <c r="C15" s="9">
        <v>1</v>
      </c>
      <c r="D15" s="10"/>
      <c r="E15" s="9">
        <v>8</v>
      </c>
      <c r="F15" s="10"/>
      <c r="G15" s="11"/>
      <c r="H15" s="11"/>
      <c r="I15" s="12"/>
      <c r="J15" s="22"/>
      <c r="K15" s="13"/>
      <c r="L15" s="17"/>
      <c r="M15" s="15"/>
    </row>
  </sheetData>
  <mergeCells count="11">
    <mergeCell ref="A4:B4"/>
    <mergeCell ref="C4:D4"/>
    <mergeCell ref="E4:F4"/>
    <mergeCell ref="A5:A6"/>
    <mergeCell ref="C5:C6"/>
    <mergeCell ref="E5:E6"/>
    <mergeCell ref="I5:I6"/>
    <mergeCell ref="J5:J6"/>
    <mergeCell ref="L5:L6"/>
    <mergeCell ref="M5:M6"/>
    <mergeCell ref="A7:H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B1" sqref="B1:E1048576"/>
    </sheetView>
  </sheetViews>
  <sheetFormatPr baseColWidth="10" defaultColWidth="8" defaultRowHeight="15" x14ac:dyDescent="0.25"/>
  <cols>
    <col min="1" max="1" width="6.28515625" style="23" bestFit="1" customWidth="1"/>
    <col min="2" max="2" width="1.42578125" customWidth="1"/>
    <col min="3" max="3" width="5.28515625" bestFit="1" customWidth="1"/>
    <col min="4" max="4" width="1.42578125" customWidth="1"/>
    <col min="5" max="5" width="5.140625" bestFit="1" customWidth="1"/>
    <col min="6" max="6" width="1.28515625" style="23" customWidth="1"/>
    <col min="7" max="7" width="38.42578125" style="23" bestFit="1" customWidth="1"/>
    <col min="8" max="8" width="2.42578125" style="23" customWidth="1"/>
    <col min="9" max="9" width="21.7109375" style="23" customWidth="1"/>
    <col min="10" max="10" width="10.42578125" style="23" bestFit="1" customWidth="1"/>
    <col min="11" max="12" width="2.42578125" style="23" customWidth="1"/>
    <col min="13" max="13" width="11.140625" style="23" bestFit="1" customWidth="1"/>
    <col min="14" max="14" width="9.140625" style="23" bestFit="1" customWidth="1"/>
    <col min="15" max="16384" width="8" style="23"/>
  </cols>
  <sheetData>
    <row r="1" spans="1:14" x14ac:dyDescent="0.25">
      <c r="B1" s="1"/>
      <c r="C1" s="1"/>
      <c r="D1" s="1"/>
      <c r="E1" s="1"/>
    </row>
    <row r="2" spans="1:14" x14ac:dyDescent="0.25">
      <c r="B2" s="1"/>
      <c r="C2" s="1"/>
      <c r="D2" s="1"/>
      <c r="E2" s="1"/>
    </row>
    <row r="3" spans="1:14" x14ac:dyDescent="0.25">
      <c r="B3" s="1"/>
      <c r="C3" s="1"/>
      <c r="D3" s="1"/>
      <c r="E3" s="1"/>
    </row>
    <row r="4" spans="1:14" ht="12.95" customHeight="1" x14ac:dyDescent="0.2">
      <c r="A4" s="80"/>
      <c r="B4" s="80"/>
      <c r="C4" s="80"/>
      <c r="D4" s="80"/>
      <c r="E4" s="80"/>
      <c r="F4" s="80"/>
    </row>
    <row r="5" spans="1:14" ht="15" customHeight="1" x14ac:dyDescent="0.25">
      <c r="A5" s="85" t="s">
        <v>0</v>
      </c>
      <c r="B5" s="2"/>
      <c r="C5" s="92" t="s">
        <v>1</v>
      </c>
      <c r="D5" s="2"/>
      <c r="E5" s="92" t="s">
        <v>2</v>
      </c>
      <c r="F5" s="24"/>
      <c r="G5" s="38" t="s">
        <v>3</v>
      </c>
      <c r="H5" s="38"/>
      <c r="I5" s="85" t="s">
        <v>4</v>
      </c>
      <c r="J5" s="104" t="s">
        <v>41</v>
      </c>
      <c r="K5" s="25"/>
      <c r="L5" s="25"/>
      <c r="M5" s="74" t="s">
        <v>5</v>
      </c>
      <c r="N5" s="76" t="s">
        <v>6</v>
      </c>
    </row>
    <row r="6" spans="1:14" ht="15" customHeight="1" x14ac:dyDescent="0.25">
      <c r="A6" s="86"/>
      <c r="B6" s="5"/>
      <c r="C6" s="93"/>
      <c r="D6" s="5"/>
      <c r="E6" s="93"/>
      <c r="F6" s="26"/>
      <c r="G6" s="39"/>
      <c r="H6" s="39"/>
      <c r="I6" s="86"/>
      <c r="J6" s="105"/>
      <c r="K6" s="27"/>
      <c r="L6" s="27"/>
      <c r="M6" s="75"/>
      <c r="N6" s="77"/>
    </row>
    <row r="7" spans="1:14" ht="5.25" customHeight="1" x14ac:dyDescent="0.2">
      <c r="A7" s="80"/>
      <c r="B7" s="80"/>
      <c r="C7" s="80"/>
      <c r="D7" s="80"/>
      <c r="E7" s="80"/>
      <c r="F7" s="80"/>
      <c r="G7" s="80"/>
      <c r="H7" s="80"/>
      <c r="I7" s="28"/>
      <c r="J7" s="28"/>
      <c r="K7" s="28"/>
      <c r="L7" s="28"/>
      <c r="M7" s="28"/>
    </row>
    <row r="8" spans="1:14" s="57" customFormat="1" ht="18" customHeight="1" x14ac:dyDescent="0.25">
      <c r="A8" s="40">
        <v>28</v>
      </c>
      <c r="B8" s="13"/>
      <c r="C8" s="9">
        <v>1</v>
      </c>
      <c r="D8" s="10"/>
      <c r="E8" s="9">
        <v>3</v>
      </c>
      <c r="F8" s="29"/>
      <c r="G8" s="40" t="s">
        <v>273</v>
      </c>
      <c r="H8" s="40"/>
      <c r="I8" s="40" t="s">
        <v>33</v>
      </c>
      <c r="J8" s="42" t="s">
        <v>274</v>
      </c>
      <c r="K8" s="29"/>
      <c r="L8" s="29"/>
      <c r="M8" s="55"/>
      <c r="N8" s="56"/>
    </row>
    <row r="9" spans="1:14" s="57" customFormat="1" ht="18" customHeight="1" x14ac:dyDescent="0.25">
      <c r="A9" s="40">
        <v>41</v>
      </c>
      <c r="B9" s="13"/>
      <c r="C9" s="9">
        <v>1</v>
      </c>
      <c r="D9" s="10"/>
      <c r="E9" s="9">
        <v>4</v>
      </c>
      <c r="F9" s="29"/>
      <c r="G9" s="40" t="s">
        <v>139</v>
      </c>
      <c r="H9" s="40"/>
      <c r="I9" s="40" t="s">
        <v>53</v>
      </c>
      <c r="J9" s="42" t="s">
        <v>144</v>
      </c>
      <c r="K9" s="29"/>
      <c r="L9" s="29"/>
      <c r="M9" s="55"/>
      <c r="N9" s="56"/>
    </row>
    <row r="10" spans="1:14" s="57" customFormat="1" ht="18" customHeight="1" x14ac:dyDescent="0.25">
      <c r="A10" s="40">
        <v>10</v>
      </c>
      <c r="B10" s="13"/>
      <c r="C10" s="9">
        <v>1</v>
      </c>
      <c r="D10" s="10"/>
      <c r="E10" s="9">
        <v>5</v>
      </c>
      <c r="F10" s="29"/>
      <c r="G10" s="40" t="s">
        <v>199</v>
      </c>
      <c r="H10" s="40"/>
      <c r="I10" s="40" t="s">
        <v>49</v>
      </c>
      <c r="J10" s="42" t="s">
        <v>200</v>
      </c>
      <c r="K10" s="29"/>
      <c r="L10" s="29"/>
      <c r="M10" s="58"/>
      <c r="N10" s="56"/>
    </row>
    <row r="11" spans="1:14" s="57" customFormat="1" ht="18" customHeight="1" x14ac:dyDescent="0.25">
      <c r="A11" s="40">
        <v>18</v>
      </c>
      <c r="B11" s="13"/>
      <c r="C11" s="9">
        <v>1</v>
      </c>
      <c r="D11" s="10"/>
      <c r="E11" s="9">
        <v>6</v>
      </c>
      <c r="F11" s="29"/>
      <c r="G11" s="40" t="s">
        <v>102</v>
      </c>
      <c r="H11" s="40"/>
      <c r="I11" s="40" t="s">
        <v>23</v>
      </c>
      <c r="J11" s="42" t="s">
        <v>107</v>
      </c>
      <c r="K11" s="29"/>
      <c r="L11" s="29"/>
      <c r="M11" s="58"/>
      <c r="N11" s="56"/>
    </row>
  </sheetData>
  <mergeCells count="9">
    <mergeCell ref="I5:I6"/>
    <mergeCell ref="J5:J6"/>
    <mergeCell ref="M5:M6"/>
    <mergeCell ref="N5:N6"/>
    <mergeCell ref="A7:H7"/>
    <mergeCell ref="C5:C6"/>
    <mergeCell ref="E5:E6"/>
    <mergeCell ref="A4:F4"/>
    <mergeCell ref="A5:A6"/>
  </mergeCells>
  <pageMargins left="0.31496062992125984" right="0.31496062992125984" top="0.35433070866141736" bottom="0.35433070866141736" header="0.31496062992125984" footer="0.31496062992125984"/>
  <pageSetup paperSize="9" fitToWidth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B1" sqref="B1:E1048576"/>
    </sheetView>
  </sheetViews>
  <sheetFormatPr baseColWidth="10" defaultColWidth="8" defaultRowHeight="15" x14ac:dyDescent="0.25"/>
  <cols>
    <col min="1" max="1" width="6.28515625" style="23" bestFit="1" customWidth="1"/>
    <col min="2" max="2" width="1.42578125" customWidth="1"/>
    <col min="3" max="3" width="5.28515625" bestFit="1" customWidth="1"/>
    <col min="4" max="4" width="1.42578125" customWidth="1"/>
    <col min="5" max="5" width="5.140625" bestFit="1" customWidth="1"/>
    <col min="6" max="6" width="1.28515625" style="23" customWidth="1"/>
    <col min="7" max="7" width="38.42578125" style="23" bestFit="1" customWidth="1"/>
    <col min="8" max="8" width="2.42578125" style="23" customWidth="1"/>
    <col min="9" max="9" width="21.7109375" style="23" customWidth="1"/>
    <col min="10" max="10" width="10.42578125" style="23" bestFit="1" customWidth="1"/>
    <col min="11" max="11" width="2.42578125" style="23" customWidth="1"/>
    <col min="12" max="12" width="11.140625" style="23" bestFit="1" customWidth="1"/>
    <col min="13" max="13" width="9.140625" style="23" bestFit="1" customWidth="1"/>
    <col min="14" max="16384" width="8" style="23"/>
  </cols>
  <sheetData>
    <row r="1" spans="1:13" x14ac:dyDescent="0.25">
      <c r="B1" s="1"/>
      <c r="C1" s="1"/>
      <c r="D1" s="1"/>
      <c r="E1" s="1"/>
    </row>
    <row r="2" spans="1:13" x14ac:dyDescent="0.25">
      <c r="B2" s="1"/>
      <c r="C2" s="1"/>
      <c r="D2" s="1"/>
      <c r="E2" s="1"/>
    </row>
    <row r="3" spans="1:13" x14ac:dyDescent="0.25">
      <c r="B3" s="1"/>
      <c r="C3" s="1"/>
      <c r="D3" s="1"/>
      <c r="E3" s="1"/>
    </row>
    <row r="4" spans="1:13" ht="12.95" customHeight="1" x14ac:dyDescent="0.2">
      <c r="A4" s="80"/>
      <c r="B4" s="80"/>
      <c r="C4" s="80"/>
      <c r="D4" s="80"/>
      <c r="E4" s="80"/>
      <c r="F4" s="80"/>
    </row>
    <row r="5" spans="1:13" ht="15" customHeight="1" x14ac:dyDescent="0.25">
      <c r="A5" s="85" t="s">
        <v>0</v>
      </c>
      <c r="B5" s="2"/>
      <c r="C5" s="92" t="s">
        <v>1</v>
      </c>
      <c r="D5" s="2"/>
      <c r="E5" s="92" t="s">
        <v>2</v>
      </c>
      <c r="F5" s="24"/>
      <c r="G5" s="38" t="s">
        <v>3</v>
      </c>
      <c r="H5" s="38"/>
      <c r="I5" s="85" t="s">
        <v>4</v>
      </c>
      <c r="J5" s="104" t="s">
        <v>41</v>
      </c>
      <c r="K5" s="25"/>
      <c r="L5" s="74" t="s">
        <v>5</v>
      </c>
      <c r="M5" s="76" t="s">
        <v>6</v>
      </c>
    </row>
    <row r="6" spans="1:13" ht="15" customHeight="1" x14ac:dyDescent="0.25">
      <c r="A6" s="86"/>
      <c r="B6" s="5"/>
      <c r="C6" s="93"/>
      <c r="D6" s="5"/>
      <c r="E6" s="93"/>
      <c r="F6" s="26"/>
      <c r="G6" s="39"/>
      <c r="H6" s="39"/>
      <c r="I6" s="86"/>
      <c r="J6" s="105"/>
      <c r="K6" s="27"/>
      <c r="L6" s="75"/>
      <c r="M6" s="77"/>
    </row>
    <row r="7" spans="1:13" ht="5.25" customHeight="1" x14ac:dyDescent="0.2">
      <c r="A7" s="80"/>
      <c r="B7" s="80"/>
      <c r="C7" s="80"/>
      <c r="D7" s="80"/>
      <c r="E7" s="80"/>
      <c r="F7" s="80"/>
      <c r="G7" s="80"/>
      <c r="H7" s="80"/>
      <c r="I7" s="28"/>
      <c r="J7" s="28"/>
      <c r="K7" s="28"/>
      <c r="L7" s="28"/>
    </row>
    <row r="8" spans="1:13" ht="18" customHeight="1" x14ac:dyDescent="0.25">
      <c r="A8" s="40">
        <v>20</v>
      </c>
      <c r="B8" s="13"/>
      <c r="C8" s="9">
        <v>1</v>
      </c>
      <c r="D8" s="10"/>
      <c r="E8" s="9">
        <v>2</v>
      </c>
      <c r="F8" s="29"/>
      <c r="G8" s="40" t="s">
        <v>275</v>
      </c>
      <c r="H8" s="40"/>
      <c r="I8" s="41" t="s">
        <v>23</v>
      </c>
      <c r="J8" s="42" t="s">
        <v>276</v>
      </c>
      <c r="K8" s="29"/>
      <c r="L8" s="43"/>
      <c r="M8" s="33"/>
    </row>
    <row r="9" spans="1:13" ht="18" customHeight="1" x14ac:dyDescent="0.25">
      <c r="A9" s="40">
        <v>11</v>
      </c>
      <c r="B9" s="13"/>
      <c r="C9" s="9">
        <v>1</v>
      </c>
      <c r="D9" s="10"/>
      <c r="E9" s="9">
        <v>3</v>
      </c>
      <c r="F9" s="29"/>
      <c r="G9" s="40" t="s">
        <v>264</v>
      </c>
      <c r="H9" s="40"/>
      <c r="I9" s="41" t="s">
        <v>49</v>
      </c>
      <c r="J9" s="42" t="s">
        <v>265</v>
      </c>
      <c r="K9" s="29"/>
      <c r="L9" s="43"/>
      <c r="M9" s="33"/>
    </row>
    <row r="10" spans="1:13" ht="18" customHeight="1" x14ac:dyDescent="0.25">
      <c r="A10" s="40">
        <v>25</v>
      </c>
      <c r="B10" s="13"/>
      <c r="C10" s="9">
        <v>1</v>
      </c>
      <c r="D10" s="10"/>
      <c r="E10" s="9">
        <v>4</v>
      </c>
      <c r="F10" s="29"/>
      <c r="G10" s="40" t="s">
        <v>277</v>
      </c>
      <c r="H10" s="40"/>
      <c r="I10" s="41" t="s">
        <v>29</v>
      </c>
      <c r="J10" s="42" t="s">
        <v>278</v>
      </c>
      <c r="K10" s="29"/>
      <c r="L10" s="32"/>
      <c r="M10" s="33"/>
    </row>
    <row r="11" spans="1:13" ht="18" customHeight="1" x14ac:dyDescent="0.25">
      <c r="A11" s="40">
        <v>6</v>
      </c>
      <c r="B11" s="13"/>
      <c r="C11" s="9">
        <v>1</v>
      </c>
      <c r="D11" s="10"/>
      <c r="E11" s="9">
        <v>5</v>
      </c>
      <c r="F11" s="29"/>
      <c r="G11" s="40" t="s">
        <v>279</v>
      </c>
      <c r="H11" s="40"/>
      <c r="I11" s="41" t="s">
        <v>8</v>
      </c>
      <c r="J11" s="42" t="s">
        <v>280</v>
      </c>
      <c r="K11" s="29"/>
      <c r="L11" s="32"/>
      <c r="M11" s="33"/>
    </row>
    <row r="12" spans="1:13" ht="18" customHeight="1" x14ac:dyDescent="0.25">
      <c r="A12" s="40">
        <v>37</v>
      </c>
      <c r="C12" s="9">
        <v>1</v>
      </c>
      <c r="E12" s="9">
        <v>6</v>
      </c>
      <c r="F12" s="29"/>
      <c r="G12" s="40" t="s">
        <v>124</v>
      </c>
      <c r="H12" s="40"/>
      <c r="I12" s="41" t="s">
        <v>15</v>
      </c>
      <c r="J12" s="42" t="s">
        <v>131</v>
      </c>
      <c r="K12" s="29"/>
      <c r="L12" s="32"/>
      <c r="M12" s="33"/>
    </row>
    <row r="13" spans="1:13" ht="18" customHeight="1" x14ac:dyDescent="0.25">
      <c r="A13" s="40">
        <v>44</v>
      </c>
      <c r="C13" s="9">
        <v>1</v>
      </c>
      <c r="E13" s="9">
        <v>7</v>
      </c>
      <c r="F13" s="29"/>
      <c r="G13" s="40" t="s">
        <v>281</v>
      </c>
      <c r="H13" s="40"/>
      <c r="I13" s="41" t="s">
        <v>53</v>
      </c>
      <c r="J13" s="42" t="s">
        <v>282</v>
      </c>
      <c r="K13" s="29"/>
      <c r="L13" s="32"/>
      <c r="M13" s="33"/>
    </row>
    <row r="14" spans="1:13" ht="18" customHeight="1" x14ac:dyDescent="0.25">
      <c r="A14" s="40">
        <v>35</v>
      </c>
      <c r="C14" s="9">
        <v>1</v>
      </c>
      <c r="E14" s="9">
        <v>8</v>
      </c>
      <c r="F14" s="29"/>
      <c r="G14" s="40" t="s">
        <v>283</v>
      </c>
      <c r="H14" s="40"/>
      <c r="I14" s="41" t="s">
        <v>33</v>
      </c>
      <c r="J14" s="42" t="s">
        <v>136</v>
      </c>
      <c r="K14" s="29"/>
      <c r="L14" s="32"/>
      <c r="M14" s="33"/>
    </row>
    <row r="15" spans="1:13" ht="17.25" customHeight="1" x14ac:dyDescent="0.25">
      <c r="A15" s="40"/>
      <c r="F15" s="34"/>
      <c r="G15" s="70"/>
      <c r="H15" s="70"/>
      <c r="I15" s="45"/>
      <c r="J15" s="37"/>
      <c r="K15" s="34"/>
      <c r="L15" s="32"/>
      <c r="M15" s="33"/>
    </row>
    <row r="16" spans="1:13" ht="17.25" customHeight="1" x14ac:dyDescent="0.25">
      <c r="A16" s="40"/>
      <c r="F16" s="29"/>
      <c r="G16" s="68"/>
      <c r="H16" s="68"/>
      <c r="I16" s="41"/>
      <c r="J16" s="36"/>
      <c r="K16" s="29"/>
      <c r="L16" s="32"/>
      <c r="M16" s="33"/>
    </row>
    <row r="17" spans="1:13" ht="17.25" customHeight="1" x14ac:dyDescent="0.25">
      <c r="A17" s="40"/>
      <c r="F17" s="34"/>
      <c r="G17" s="70"/>
      <c r="H17" s="70"/>
      <c r="I17" s="45"/>
      <c r="J17" s="37"/>
      <c r="K17" s="34"/>
      <c r="L17" s="32"/>
      <c r="M17" s="33"/>
    </row>
  </sheetData>
  <mergeCells count="12">
    <mergeCell ref="M5:M6"/>
    <mergeCell ref="A4:F4"/>
    <mergeCell ref="A5:A6"/>
    <mergeCell ref="I5:I6"/>
    <mergeCell ref="J5:J6"/>
    <mergeCell ref="L5:L6"/>
    <mergeCell ref="A7:H7"/>
    <mergeCell ref="G15:H15"/>
    <mergeCell ref="G16:H16"/>
    <mergeCell ref="G17:H17"/>
    <mergeCell ref="C5:C6"/>
    <mergeCell ref="E5:E6"/>
  </mergeCells>
  <pageMargins left="0.31496062992125984" right="0.31496062992125984" top="0.35433070866141736" bottom="0.35433070866141736" header="0.31496062992125984" footer="0.31496062992125984"/>
  <pageSetup paperSize="9" fitToWidth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workbookViewId="0">
      <selection activeCell="B5" sqref="B1:E1048576"/>
    </sheetView>
  </sheetViews>
  <sheetFormatPr baseColWidth="10" defaultColWidth="8" defaultRowHeight="15" x14ac:dyDescent="0.25"/>
  <cols>
    <col min="1" max="1" width="6.28515625" style="23" bestFit="1" customWidth="1"/>
    <col min="2" max="2" width="1.42578125" customWidth="1"/>
    <col min="3" max="3" width="5.28515625" bestFit="1" customWidth="1"/>
    <col min="4" max="4" width="1.42578125" customWidth="1"/>
    <col min="5" max="5" width="5.140625" bestFit="1" customWidth="1"/>
    <col min="6" max="6" width="1.28515625" style="23" customWidth="1"/>
    <col min="7" max="7" width="38.42578125" style="23" bestFit="1" customWidth="1"/>
    <col min="8" max="8" width="2.42578125" style="23" customWidth="1"/>
    <col min="9" max="9" width="21.7109375" style="23" customWidth="1"/>
    <col min="10" max="10" width="10.42578125" style="23" bestFit="1" customWidth="1"/>
    <col min="11" max="11" width="2.42578125" style="23" customWidth="1"/>
    <col min="12" max="12" width="11.140625" style="23" bestFit="1" customWidth="1"/>
    <col min="13" max="13" width="9.140625" style="23" bestFit="1" customWidth="1"/>
    <col min="14" max="16384" width="8" style="23"/>
  </cols>
  <sheetData>
    <row r="1" spans="1:13" x14ac:dyDescent="0.25">
      <c r="B1" s="1"/>
      <c r="C1" s="1"/>
      <c r="D1" s="1"/>
      <c r="E1" s="1"/>
    </row>
    <row r="2" spans="1:13" x14ac:dyDescent="0.25">
      <c r="B2" s="1"/>
      <c r="C2" s="1"/>
      <c r="D2" s="1"/>
      <c r="E2" s="1"/>
    </row>
    <row r="3" spans="1:13" x14ac:dyDescent="0.25">
      <c r="B3" s="1"/>
      <c r="C3" s="1"/>
      <c r="D3" s="1"/>
      <c r="E3" s="1"/>
    </row>
    <row r="4" spans="1:13" ht="12.95" customHeight="1" x14ac:dyDescent="0.2">
      <c r="A4" s="80"/>
      <c r="B4" s="80"/>
      <c r="C4" s="80"/>
      <c r="D4" s="80"/>
      <c r="E4" s="80"/>
      <c r="F4" s="80"/>
    </row>
    <row r="5" spans="1:13" ht="15" customHeight="1" x14ac:dyDescent="0.25">
      <c r="A5" s="85" t="s">
        <v>0</v>
      </c>
      <c r="B5" s="2"/>
      <c r="C5" s="92" t="s">
        <v>1</v>
      </c>
      <c r="D5" s="2"/>
      <c r="E5" s="92" t="s">
        <v>2</v>
      </c>
      <c r="F5" s="24"/>
      <c r="G5" s="38" t="s">
        <v>3</v>
      </c>
      <c r="H5" s="38"/>
      <c r="I5" s="85" t="s">
        <v>4</v>
      </c>
      <c r="J5" s="104" t="s">
        <v>41</v>
      </c>
      <c r="K5" s="25"/>
      <c r="L5" s="74" t="s">
        <v>5</v>
      </c>
      <c r="M5" s="76" t="s">
        <v>6</v>
      </c>
    </row>
    <row r="6" spans="1:13" ht="15" customHeight="1" x14ac:dyDescent="0.25">
      <c r="A6" s="86"/>
      <c r="B6" s="5"/>
      <c r="C6" s="93"/>
      <c r="D6" s="5"/>
      <c r="E6" s="93"/>
      <c r="F6" s="26"/>
      <c r="G6" s="39"/>
      <c r="H6" s="39"/>
      <c r="I6" s="86"/>
      <c r="J6" s="105"/>
      <c r="K6" s="27"/>
      <c r="L6" s="75"/>
      <c r="M6" s="77"/>
    </row>
    <row r="7" spans="1:13" ht="5.25" customHeight="1" x14ac:dyDescent="0.2">
      <c r="A7" s="80"/>
      <c r="B7" s="80"/>
      <c r="C7" s="80"/>
      <c r="D7" s="80"/>
      <c r="E7" s="80"/>
      <c r="F7" s="80"/>
      <c r="G7" s="80"/>
      <c r="H7" s="80"/>
      <c r="I7" s="28"/>
      <c r="J7" s="28"/>
      <c r="K7" s="28"/>
      <c r="L7" s="28"/>
    </row>
    <row r="8" spans="1:13" ht="18" customHeight="1" x14ac:dyDescent="0.25">
      <c r="A8" s="40"/>
      <c r="B8" s="13"/>
      <c r="C8" s="9">
        <v>1</v>
      </c>
      <c r="D8" s="10"/>
      <c r="E8" s="9">
        <v>3</v>
      </c>
      <c r="F8" s="29"/>
      <c r="G8" s="40" t="s">
        <v>37</v>
      </c>
      <c r="H8" s="40"/>
      <c r="I8" s="41" t="s">
        <v>37</v>
      </c>
      <c r="J8" s="42"/>
      <c r="K8" s="29"/>
      <c r="L8" s="43"/>
      <c r="M8" s="33"/>
    </row>
    <row r="9" spans="1:13" ht="18" customHeight="1" x14ac:dyDescent="0.25">
      <c r="A9" s="40"/>
      <c r="B9" s="13"/>
      <c r="C9" s="9">
        <v>1</v>
      </c>
      <c r="D9" s="10"/>
      <c r="E9" s="9">
        <v>4</v>
      </c>
      <c r="F9" s="29"/>
      <c r="G9" s="40" t="s">
        <v>13</v>
      </c>
      <c r="H9" s="40"/>
      <c r="I9" s="41" t="s">
        <v>13</v>
      </c>
      <c r="J9" s="42"/>
      <c r="K9" s="29"/>
      <c r="L9" s="43"/>
      <c r="M9" s="33"/>
    </row>
    <row r="10" spans="1:13" ht="18" customHeight="1" x14ac:dyDescent="0.25">
      <c r="A10" s="40"/>
      <c r="B10" s="13"/>
      <c r="C10" s="9">
        <v>1</v>
      </c>
      <c r="D10" s="10"/>
      <c r="E10" s="9">
        <v>5</v>
      </c>
      <c r="F10" s="29"/>
      <c r="G10" s="40" t="s">
        <v>21</v>
      </c>
      <c r="H10" s="40"/>
      <c r="I10" s="41" t="s">
        <v>21</v>
      </c>
      <c r="J10" s="42"/>
      <c r="K10" s="29"/>
      <c r="L10" s="32"/>
      <c r="M10" s="33"/>
    </row>
    <row r="11" spans="1:13" ht="18" customHeight="1" x14ac:dyDescent="0.25">
      <c r="A11" s="40"/>
      <c r="B11" s="13"/>
      <c r="C11" s="9">
        <v>1</v>
      </c>
      <c r="D11" s="10"/>
      <c r="E11" s="9">
        <v>6</v>
      </c>
      <c r="F11" s="29"/>
      <c r="G11" s="40" t="s">
        <v>33</v>
      </c>
      <c r="H11" s="40"/>
      <c r="I11" s="41" t="s">
        <v>33</v>
      </c>
      <c r="J11" s="42"/>
      <c r="K11" s="29"/>
      <c r="L11" s="32"/>
      <c r="M11" s="33"/>
    </row>
    <row r="12" spans="1:13" ht="18" customHeight="1" x14ac:dyDescent="0.25">
      <c r="A12" s="40"/>
      <c r="C12" s="9">
        <v>1</v>
      </c>
      <c r="E12" s="9">
        <v>7</v>
      </c>
      <c r="F12" s="29"/>
      <c r="G12" s="40" t="s">
        <v>25</v>
      </c>
      <c r="H12" s="40"/>
      <c r="I12" s="41" t="s">
        <v>25</v>
      </c>
      <c r="J12" s="42"/>
      <c r="K12" s="29"/>
      <c r="L12" s="32"/>
      <c r="M12" s="33"/>
    </row>
    <row r="13" spans="1:13" ht="18" customHeight="1" x14ac:dyDescent="0.25">
      <c r="A13" s="40"/>
      <c r="C13" s="9">
        <v>2</v>
      </c>
      <c r="E13" s="9">
        <v>3</v>
      </c>
      <c r="F13" s="29"/>
      <c r="G13" s="40" t="s">
        <v>17</v>
      </c>
      <c r="H13" s="40"/>
      <c r="I13" s="41" t="s">
        <v>17</v>
      </c>
      <c r="J13" s="42"/>
      <c r="K13" s="29"/>
      <c r="L13" s="32"/>
      <c r="M13" s="33"/>
    </row>
    <row r="14" spans="1:13" ht="18" customHeight="1" x14ac:dyDescent="0.25">
      <c r="A14" s="40"/>
      <c r="C14" s="9">
        <v>2</v>
      </c>
      <c r="E14" s="9">
        <v>4</v>
      </c>
      <c r="F14" s="29"/>
      <c r="G14" s="40" t="s">
        <v>8</v>
      </c>
      <c r="H14" s="40"/>
      <c r="I14" s="41" t="s">
        <v>8</v>
      </c>
      <c r="J14" s="42"/>
      <c r="K14" s="29"/>
      <c r="L14" s="32"/>
      <c r="M14" s="33"/>
    </row>
    <row r="15" spans="1:13" ht="18" customHeight="1" x14ac:dyDescent="0.25">
      <c r="A15" s="40"/>
      <c r="C15" s="9">
        <v>2</v>
      </c>
      <c r="E15" s="9">
        <v>5</v>
      </c>
      <c r="F15" s="29"/>
      <c r="G15" s="40" t="s">
        <v>39</v>
      </c>
      <c r="H15" s="40"/>
      <c r="I15" s="41" t="s">
        <v>39</v>
      </c>
      <c r="J15" s="42"/>
      <c r="K15" s="29"/>
      <c r="L15" s="32"/>
      <c r="M15" s="33"/>
    </row>
    <row r="16" spans="1:13" ht="18" customHeight="1" x14ac:dyDescent="0.25">
      <c r="A16" s="40"/>
      <c r="C16" s="9">
        <v>2</v>
      </c>
      <c r="E16" s="9">
        <v>6</v>
      </c>
      <c r="F16" s="29"/>
      <c r="G16" s="40" t="s">
        <v>19</v>
      </c>
      <c r="H16" s="40"/>
      <c r="I16" s="41" t="s">
        <v>19</v>
      </c>
      <c r="J16" s="42"/>
      <c r="K16" s="29"/>
      <c r="L16" s="32"/>
      <c r="M16" s="33"/>
    </row>
    <row r="17" spans="1:13" ht="18" customHeight="1" x14ac:dyDescent="0.25">
      <c r="A17" s="40"/>
      <c r="C17" s="9">
        <v>2</v>
      </c>
      <c r="E17" s="9">
        <v>7</v>
      </c>
      <c r="F17" s="29"/>
      <c r="G17" s="40" t="s">
        <v>15</v>
      </c>
      <c r="H17" s="40"/>
      <c r="I17" s="40" t="s">
        <v>15</v>
      </c>
      <c r="J17" s="42"/>
      <c r="K17" s="29"/>
      <c r="L17" s="32"/>
      <c r="M17" s="33"/>
    </row>
    <row r="18" spans="1:13" ht="18" customHeight="1" x14ac:dyDescent="0.25">
      <c r="A18" s="40"/>
      <c r="C18" s="9">
        <v>3</v>
      </c>
      <c r="E18" s="9">
        <v>3</v>
      </c>
      <c r="F18" s="29"/>
      <c r="G18" s="40" t="s">
        <v>10</v>
      </c>
      <c r="H18" s="40"/>
      <c r="I18" s="41" t="s">
        <v>10</v>
      </c>
      <c r="J18" s="42"/>
      <c r="K18" s="29"/>
      <c r="L18" s="32"/>
      <c r="M18" s="33"/>
    </row>
    <row r="19" spans="1:13" ht="18" customHeight="1" x14ac:dyDescent="0.25">
      <c r="A19" s="40"/>
      <c r="C19" s="9">
        <v>3</v>
      </c>
      <c r="E19" s="9">
        <v>4</v>
      </c>
      <c r="F19" s="29"/>
      <c r="G19" s="40" t="s">
        <v>27</v>
      </c>
      <c r="H19" s="40"/>
      <c r="I19" s="41" t="s">
        <v>27</v>
      </c>
      <c r="J19" s="42"/>
      <c r="K19" s="29"/>
      <c r="L19" s="32"/>
      <c r="M19" s="33"/>
    </row>
    <row r="20" spans="1:13" ht="18" customHeight="1" x14ac:dyDescent="0.25">
      <c r="A20" s="40"/>
      <c r="C20" s="9">
        <v>3</v>
      </c>
      <c r="E20" s="9">
        <v>5</v>
      </c>
      <c r="F20" s="29"/>
      <c r="G20" s="40" t="s">
        <v>23</v>
      </c>
      <c r="H20" s="40"/>
      <c r="I20" s="41" t="s">
        <v>23</v>
      </c>
      <c r="J20" s="42"/>
      <c r="K20" s="29"/>
      <c r="L20" s="32"/>
      <c r="M20" s="33"/>
    </row>
    <row r="21" spans="1:13" ht="17.25" customHeight="1" x14ac:dyDescent="0.25">
      <c r="A21" s="40"/>
      <c r="C21" s="9">
        <v>3</v>
      </c>
      <c r="E21" s="9">
        <v>6</v>
      </c>
      <c r="F21" s="29"/>
      <c r="G21" s="40" t="s">
        <v>29</v>
      </c>
      <c r="H21" s="40"/>
      <c r="I21" s="41" t="s">
        <v>29</v>
      </c>
      <c r="J21" s="36"/>
      <c r="K21" s="29"/>
      <c r="L21" s="32"/>
      <c r="M21" s="33"/>
    </row>
    <row r="22" spans="1:13" ht="17.25" customHeight="1" x14ac:dyDescent="0.25">
      <c r="A22" s="40"/>
      <c r="C22" s="9">
        <v>3</v>
      </c>
      <c r="E22" s="9">
        <v>7</v>
      </c>
      <c r="F22" s="34"/>
      <c r="G22" s="40" t="s">
        <v>53</v>
      </c>
      <c r="H22" s="40"/>
      <c r="I22" s="68" t="s">
        <v>53</v>
      </c>
      <c r="J22" s="68"/>
      <c r="K22" s="34"/>
      <c r="L22" s="32"/>
      <c r="M22" s="33"/>
    </row>
    <row r="23" spans="1:13" ht="17.25" customHeight="1" x14ac:dyDescent="0.25">
      <c r="A23" s="40"/>
      <c r="F23" s="29"/>
      <c r="G23" s="68"/>
      <c r="H23" s="68"/>
      <c r="I23" s="41"/>
      <c r="J23" s="36"/>
      <c r="K23" s="29"/>
      <c r="L23" s="32"/>
      <c r="M23" s="33"/>
    </row>
    <row r="24" spans="1:13" ht="17.25" customHeight="1" x14ac:dyDescent="0.25">
      <c r="A24" s="40"/>
      <c r="F24" s="34"/>
      <c r="G24" s="70"/>
      <c r="H24" s="70"/>
      <c r="I24" s="45"/>
      <c r="J24" s="37"/>
      <c r="K24" s="34"/>
      <c r="L24" s="32"/>
      <c r="M24" s="33"/>
    </row>
  </sheetData>
  <mergeCells count="12">
    <mergeCell ref="L5:L6"/>
    <mergeCell ref="M5:M6"/>
    <mergeCell ref="C5:C6"/>
    <mergeCell ref="E5:E6"/>
    <mergeCell ref="A7:H7"/>
    <mergeCell ref="I22:J22"/>
    <mergeCell ref="G23:H23"/>
    <mergeCell ref="G24:H24"/>
    <mergeCell ref="A4:F4"/>
    <mergeCell ref="A5:A6"/>
    <mergeCell ref="I5:I6"/>
    <mergeCell ref="J5:J6"/>
  </mergeCells>
  <pageMargins left="0.31496062992125984" right="0.31496062992125984" top="0.35433070866141736" bottom="0.35433070866141736" header="0.31496062992125984" footer="0.31496062992125984"/>
  <pageSetup paperSize="9" fitToWidth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opLeftCell="A3" workbookViewId="0">
      <selection activeCell="I18" sqref="I18"/>
    </sheetView>
  </sheetViews>
  <sheetFormatPr baseColWidth="10" defaultColWidth="8" defaultRowHeight="15" x14ac:dyDescent="0.25"/>
  <cols>
    <col min="1" max="1" width="6.28515625" style="23" bestFit="1" customWidth="1"/>
    <col min="2" max="2" width="1.42578125" customWidth="1"/>
    <col min="3" max="3" width="5.28515625" bestFit="1" customWidth="1"/>
    <col min="4" max="4" width="1.42578125" customWidth="1"/>
    <col min="5" max="5" width="5.140625" bestFit="1" customWidth="1"/>
    <col min="6" max="6" width="1.28515625" style="23" customWidth="1"/>
    <col min="7" max="7" width="38.42578125" style="23" bestFit="1" customWidth="1"/>
    <col min="8" max="8" width="2.42578125" style="23" customWidth="1"/>
    <col min="9" max="9" width="21.7109375" style="23" customWidth="1"/>
    <col min="10" max="10" width="10.42578125" style="23" bestFit="1" customWidth="1"/>
    <col min="11" max="11" width="2.42578125" style="23" customWidth="1"/>
    <col min="12" max="12" width="11.140625" style="23" bestFit="1" customWidth="1"/>
    <col min="13" max="13" width="9.140625" style="23" bestFit="1" customWidth="1"/>
    <col min="14" max="16384" width="8" style="23"/>
  </cols>
  <sheetData>
    <row r="1" spans="1:13" x14ac:dyDescent="0.25">
      <c r="B1" s="1"/>
      <c r="C1" s="1"/>
      <c r="D1" s="1"/>
      <c r="E1" s="1"/>
    </row>
    <row r="2" spans="1:13" x14ac:dyDescent="0.25">
      <c r="B2" s="1"/>
      <c r="C2" s="1"/>
      <c r="D2" s="1"/>
      <c r="E2" s="1"/>
    </row>
    <row r="3" spans="1:13" x14ac:dyDescent="0.25">
      <c r="B3" s="1"/>
      <c r="C3" s="1"/>
      <c r="D3" s="1"/>
      <c r="E3" s="1"/>
    </row>
    <row r="4" spans="1:13" ht="12.95" customHeight="1" x14ac:dyDescent="0.2">
      <c r="A4" s="80"/>
      <c r="B4" s="80"/>
      <c r="C4" s="80"/>
      <c r="D4" s="80"/>
      <c r="E4" s="80"/>
      <c r="F4" s="80"/>
    </row>
    <row r="5" spans="1:13" ht="15" customHeight="1" x14ac:dyDescent="0.25">
      <c r="A5" s="85" t="s">
        <v>0</v>
      </c>
      <c r="B5" s="2"/>
      <c r="C5" s="92" t="s">
        <v>1</v>
      </c>
      <c r="D5" s="2"/>
      <c r="E5" s="92" t="s">
        <v>2</v>
      </c>
      <c r="F5" s="24"/>
      <c r="G5" s="38" t="s">
        <v>3</v>
      </c>
      <c r="H5" s="38"/>
      <c r="I5" s="85" t="s">
        <v>4</v>
      </c>
      <c r="J5" s="104" t="s">
        <v>41</v>
      </c>
      <c r="K5" s="25"/>
      <c r="L5" s="74" t="s">
        <v>5</v>
      </c>
      <c r="M5" s="76" t="s">
        <v>6</v>
      </c>
    </row>
    <row r="6" spans="1:13" ht="15" customHeight="1" x14ac:dyDescent="0.25">
      <c r="A6" s="86"/>
      <c r="B6" s="5"/>
      <c r="C6" s="93"/>
      <c r="D6" s="5"/>
      <c r="E6" s="93"/>
      <c r="F6" s="26"/>
      <c r="G6" s="39"/>
      <c r="H6" s="39"/>
      <c r="I6" s="86"/>
      <c r="J6" s="105"/>
      <c r="K6" s="27"/>
      <c r="L6" s="75"/>
      <c r="M6" s="77"/>
    </row>
    <row r="7" spans="1:13" ht="5.25" customHeight="1" x14ac:dyDescent="0.2">
      <c r="A7" s="80"/>
      <c r="B7" s="80"/>
      <c r="C7" s="80"/>
      <c r="D7" s="80"/>
      <c r="E7" s="80"/>
      <c r="F7" s="80"/>
      <c r="G7" s="80"/>
      <c r="H7" s="80"/>
      <c r="I7" s="28"/>
      <c r="J7" s="28"/>
      <c r="K7" s="28"/>
      <c r="L7" s="28"/>
    </row>
    <row r="8" spans="1:13" ht="18" customHeight="1" x14ac:dyDescent="0.25">
      <c r="A8" s="40"/>
      <c r="B8" s="13"/>
      <c r="C8" s="9">
        <v>1</v>
      </c>
      <c r="D8" s="10"/>
      <c r="E8" s="9">
        <v>2</v>
      </c>
      <c r="F8" s="29"/>
      <c r="G8" s="40" t="s">
        <v>8</v>
      </c>
      <c r="H8" s="40"/>
      <c r="I8" s="41" t="s">
        <v>8</v>
      </c>
      <c r="J8" s="42"/>
      <c r="K8" s="29"/>
      <c r="L8" s="43"/>
      <c r="M8" s="33"/>
    </row>
    <row r="9" spans="1:13" ht="18" customHeight="1" x14ac:dyDescent="0.25">
      <c r="A9" s="40"/>
      <c r="B9" s="13"/>
      <c r="C9" s="9">
        <v>1</v>
      </c>
      <c r="D9" s="10"/>
      <c r="E9" s="9">
        <v>3</v>
      </c>
      <c r="F9" s="29"/>
      <c r="G9" s="40" t="s">
        <v>10</v>
      </c>
      <c r="H9" s="40"/>
      <c r="I9" s="41" t="s">
        <v>10</v>
      </c>
      <c r="J9" s="42"/>
      <c r="K9" s="29"/>
      <c r="L9" s="43"/>
      <c r="M9" s="33"/>
    </row>
    <row r="10" spans="1:13" ht="18" customHeight="1" x14ac:dyDescent="0.25">
      <c r="A10" s="40"/>
      <c r="B10" s="13"/>
      <c r="C10" s="9">
        <v>1</v>
      </c>
      <c r="D10" s="10"/>
      <c r="E10" s="9">
        <v>4</v>
      </c>
      <c r="F10" s="29"/>
      <c r="G10" s="40" t="s">
        <v>39</v>
      </c>
      <c r="H10" s="40"/>
      <c r="I10" s="41" t="s">
        <v>39</v>
      </c>
      <c r="J10" s="42"/>
      <c r="K10" s="29"/>
      <c r="L10" s="32"/>
      <c r="M10" s="33"/>
    </row>
    <row r="11" spans="1:13" ht="18" customHeight="1" x14ac:dyDescent="0.25">
      <c r="A11" s="40"/>
      <c r="B11" s="13"/>
      <c r="C11" s="9">
        <v>1</v>
      </c>
      <c r="D11" s="10"/>
      <c r="E11" s="9">
        <v>5</v>
      </c>
      <c r="F11" s="29"/>
      <c r="G11" s="40" t="s">
        <v>23</v>
      </c>
      <c r="H11" s="40"/>
      <c r="I11" s="41" t="s">
        <v>23</v>
      </c>
      <c r="J11" s="42"/>
      <c r="K11" s="29"/>
      <c r="L11" s="32"/>
      <c r="M11" s="33"/>
    </row>
    <row r="12" spans="1:13" ht="18" customHeight="1" x14ac:dyDescent="0.25">
      <c r="A12" s="40"/>
      <c r="C12" s="9">
        <v>1</v>
      </c>
      <c r="E12" s="9">
        <v>6</v>
      </c>
      <c r="F12" s="29"/>
      <c r="G12" s="40" t="s">
        <v>53</v>
      </c>
      <c r="H12" s="40"/>
      <c r="I12" s="41" t="s">
        <v>53</v>
      </c>
      <c r="J12" s="42"/>
      <c r="K12" s="29"/>
      <c r="L12" s="32"/>
      <c r="M12" s="33"/>
    </row>
    <row r="13" spans="1:13" ht="18" customHeight="1" x14ac:dyDescent="0.25">
      <c r="A13" s="40"/>
      <c r="C13" s="9">
        <v>1</v>
      </c>
      <c r="E13" s="9">
        <v>7</v>
      </c>
      <c r="F13" s="29"/>
      <c r="G13" s="40" t="s">
        <v>21</v>
      </c>
      <c r="H13" s="40"/>
      <c r="I13" s="41" t="s">
        <v>21</v>
      </c>
      <c r="J13" s="42"/>
      <c r="K13" s="29"/>
      <c r="L13" s="32"/>
      <c r="M13" s="33"/>
    </row>
    <row r="14" spans="1:13" ht="18" customHeight="1" x14ac:dyDescent="0.25">
      <c r="A14" s="40"/>
      <c r="C14" s="9">
        <v>2</v>
      </c>
      <c r="E14" s="9">
        <v>2</v>
      </c>
      <c r="F14" s="29"/>
      <c r="G14" s="40" t="s">
        <v>27</v>
      </c>
      <c r="H14" s="40"/>
      <c r="I14" s="41" t="s">
        <v>27</v>
      </c>
      <c r="J14" s="42"/>
      <c r="K14" s="29"/>
      <c r="L14" s="32"/>
      <c r="M14" s="33"/>
    </row>
    <row r="15" spans="1:13" ht="18" customHeight="1" x14ac:dyDescent="0.25">
      <c r="A15" s="40"/>
      <c r="C15" s="9">
        <v>2</v>
      </c>
      <c r="E15" s="9">
        <v>3</v>
      </c>
      <c r="F15" s="29"/>
      <c r="G15" s="40" t="s">
        <v>17</v>
      </c>
      <c r="H15" s="40"/>
      <c r="I15" s="41" t="s">
        <v>17</v>
      </c>
      <c r="J15" s="42"/>
      <c r="K15" s="29"/>
      <c r="L15" s="32"/>
      <c r="M15" s="33"/>
    </row>
    <row r="16" spans="1:13" ht="18" customHeight="1" x14ac:dyDescent="0.25">
      <c r="A16" s="40"/>
      <c r="C16" s="9">
        <v>2</v>
      </c>
      <c r="E16" s="9">
        <v>4</v>
      </c>
      <c r="F16" s="29"/>
      <c r="G16" s="40" t="s">
        <v>19</v>
      </c>
      <c r="H16" s="40"/>
      <c r="I16" s="41" t="s">
        <v>19</v>
      </c>
      <c r="J16" s="42"/>
      <c r="K16" s="29"/>
      <c r="L16" s="32"/>
      <c r="M16" s="33"/>
    </row>
    <row r="17" spans="1:13" ht="18" customHeight="1" x14ac:dyDescent="0.25">
      <c r="A17" s="40"/>
      <c r="C17" s="9">
        <v>2</v>
      </c>
      <c r="E17" s="9">
        <v>5</v>
      </c>
      <c r="F17" s="29"/>
      <c r="G17" s="40" t="s">
        <v>284</v>
      </c>
      <c r="H17" s="40"/>
      <c r="I17" s="41" t="s">
        <v>37</v>
      </c>
      <c r="J17" s="42"/>
      <c r="K17" s="29"/>
      <c r="L17" s="32"/>
      <c r="M17" s="33"/>
    </row>
    <row r="18" spans="1:13" ht="18" customHeight="1" x14ac:dyDescent="0.25">
      <c r="A18" s="40"/>
      <c r="C18" s="9">
        <v>3</v>
      </c>
      <c r="E18" s="9">
        <v>6</v>
      </c>
      <c r="F18" s="29"/>
      <c r="G18" s="40" t="s">
        <v>33</v>
      </c>
      <c r="H18" s="40"/>
      <c r="I18" s="41" t="s">
        <v>33</v>
      </c>
      <c r="J18" s="42"/>
      <c r="K18" s="29"/>
      <c r="L18" s="32"/>
      <c r="M18" s="33"/>
    </row>
    <row r="19" spans="1:13" ht="18" customHeight="1" x14ac:dyDescent="0.25">
      <c r="A19" s="40"/>
      <c r="C19" s="9">
        <v>3</v>
      </c>
      <c r="E19" s="9">
        <v>7</v>
      </c>
      <c r="F19" s="29"/>
      <c r="G19" s="40" t="s">
        <v>29</v>
      </c>
      <c r="H19" s="40"/>
      <c r="I19" s="41" t="s">
        <v>29</v>
      </c>
      <c r="J19" s="42"/>
      <c r="K19" s="29"/>
      <c r="L19" s="32"/>
      <c r="M19" s="33"/>
    </row>
    <row r="20" spans="1:13" ht="18" customHeight="1" x14ac:dyDescent="0.25">
      <c r="A20" s="40"/>
      <c r="C20" s="9">
        <v>3</v>
      </c>
      <c r="E20" s="9">
        <v>8</v>
      </c>
      <c r="F20" s="29"/>
      <c r="G20" s="40" t="s">
        <v>15</v>
      </c>
      <c r="H20" s="40"/>
      <c r="I20" s="41" t="s">
        <v>15</v>
      </c>
      <c r="J20" s="42"/>
      <c r="K20" s="29"/>
      <c r="L20" s="32"/>
      <c r="M20" s="33"/>
    </row>
  </sheetData>
  <mergeCells count="9">
    <mergeCell ref="I5:I6"/>
    <mergeCell ref="J5:J6"/>
    <mergeCell ref="L5:L6"/>
    <mergeCell ref="M5:M6"/>
    <mergeCell ref="A7:H7"/>
    <mergeCell ref="C5:C6"/>
    <mergeCell ref="E5:E6"/>
    <mergeCell ref="A4:F4"/>
    <mergeCell ref="A5:A6"/>
  </mergeCells>
  <pageMargins left="0.31496062992125984" right="0.31496062992125984" top="0.35433070866141736" bottom="0.35433070866141736" header="0.31496062992125984" footer="0.31496062992125984"/>
  <pageSetup paperSize="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21"/>
  <sheetViews>
    <sheetView workbookViewId="0">
      <selection activeCell="E8" sqref="E8:H8"/>
    </sheetView>
  </sheetViews>
  <sheetFormatPr baseColWidth="10" defaultColWidth="8" defaultRowHeight="12.75" x14ac:dyDescent="0.25"/>
  <cols>
    <col min="1" max="1" width="4" style="23" bestFit="1" customWidth="1"/>
    <col min="2" max="2" width="1.28515625" style="23" customWidth="1"/>
    <col min="3" max="3" width="6.28515625" style="23" bestFit="1" customWidth="1"/>
    <col min="4" max="4" width="1.28515625" style="23" customWidth="1"/>
    <col min="5" max="5" width="6.85546875" style="23" customWidth="1"/>
    <col min="6" max="6" width="8.5703125" style="23" customWidth="1"/>
    <col min="7" max="7" width="8.42578125" style="23" customWidth="1"/>
    <col min="8" max="8" width="2.42578125" style="23" customWidth="1"/>
    <col min="9" max="9" width="5" style="23" customWidth="1"/>
    <col min="10" max="10" width="8.42578125" style="23" customWidth="1"/>
    <col min="11" max="11" width="2.42578125" style="23" customWidth="1"/>
    <col min="12" max="19" width="7.5703125" style="23" customWidth="1"/>
    <col min="20" max="20" width="11.140625" style="23" bestFit="1" customWidth="1"/>
    <col min="21" max="21" width="7.5703125" style="23" customWidth="1"/>
    <col min="22" max="16384" width="8" style="23"/>
  </cols>
  <sheetData>
    <row r="4" spans="1:21" ht="12.95" customHeight="1" x14ac:dyDescent="0.2">
      <c r="A4" s="80"/>
      <c r="B4" s="80"/>
      <c r="C4" s="80"/>
      <c r="D4" s="80"/>
    </row>
    <row r="5" spans="1:21" ht="15" customHeight="1" x14ac:dyDescent="0.2">
      <c r="A5" s="83" t="s">
        <v>42</v>
      </c>
      <c r="B5" s="24"/>
      <c r="C5" s="85" t="s">
        <v>0</v>
      </c>
      <c r="D5" s="24"/>
      <c r="E5" s="87" t="s">
        <v>3</v>
      </c>
      <c r="F5" s="88"/>
      <c r="G5" s="88"/>
      <c r="H5" s="88"/>
      <c r="I5" s="89" t="s">
        <v>41</v>
      </c>
      <c r="J5" s="89"/>
      <c r="K5" s="25"/>
      <c r="L5" s="72">
        <v>1</v>
      </c>
      <c r="M5" s="72">
        <v>2</v>
      </c>
      <c r="N5" s="72">
        <v>3</v>
      </c>
      <c r="O5" s="74" t="s">
        <v>43</v>
      </c>
      <c r="P5" s="81" t="s">
        <v>44</v>
      </c>
      <c r="Q5" s="72">
        <v>4</v>
      </c>
      <c r="R5" s="72">
        <v>5</v>
      </c>
      <c r="S5" s="72">
        <v>6</v>
      </c>
      <c r="T5" s="74" t="s">
        <v>5</v>
      </c>
      <c r="U5" s="76" t="s">
        <v>6</v>
      </c>
    </row>
    <row r="6" spans="1:21" ht="15" customHeight="1" x14ac:dyDescent="0.25">
      <c r="A6" s="84"/>
      <c r="B6" s="26"/>
      <c r="C6" s="86"/>
      <c r="D6" s="26"/>
      <c r="E6" s="78" t="s">
        <v>4</v>
      </c>
      <c r="F6" s="79"/>
      <c r="G6" s="79"/>
      <c r="H6" s="79"/>
      <c r="I6" s="90"/>
      <c r="J6" s="90"/>
      <c r="K6" s="27"/>
      <c r="L6" s="73"/>
      <c r="M6" s="73"/>
      <c r="N6" s="73"/>
      <c r="O6" s="75"/>
      <c r="P6" s="82"/>
      <c r="Q6" s="73"/>
      <c r="R6" s="73"/>
      <c r="S6" s="73"/>
      <c r="T6" s="75"/>
      <c r="U6" s="77"/>
    </row>
    <row r="7" spans="1:21" ht="5.25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1" ht="18" customHeight="1" x14ac:dyDescent="0.25">
      <c r="A8" s="67">
        <v>1</v>
      </c>
      <c r="B8" s="29"/>
      <c r="C8" s="67">
        <v>5</v>
      </c>
      <c r="D8" s="29"/>
      <c r="E8" s="68" t="s">
        <v>45</v>
      </c>
      <c r="F8" s="68"/>
      <c r="G8" s="68"/>
      <c r="H8" s="68"/>
      <c r="I8" s="69" t="s">
        <v>54</v>
      </c>
      <c r="J8" s="69"/>
      <c r="K8" s="29"/>
      <c r="L8" s="30"/>
      <c r="M8" s="30"/>
      <c r="N8" s="30"/>
      <c r="O8" s="31"/>
      <c r="P8" s="31"/>
      <c r="Q8" s="30"/>
      <c r="R8" s="30"/>
      <c r="S8" s="30"/>
      <c r="T8" s="32" t="str">
        <f>IF(COUNT(L8:S8)=0,"",MAX(L8:S8))</f>
        <v/>
      </c>
      <c r="U8" s="33" t="str">
        <f>IF(T8="","",RANK(T8,$T$8:$T21,0))</f>
        <v/>
      </c>
    </row>
    <row r="9" spans="1:21" ht="18" customHeight="1" x14ac:dyDescent="0.25">
      <c r="A9" s="67"/>
      <c r="B9" s="34"/>
      <c r="C9" s="67"/>
      <c r="D9" s="34"/>
      <c r="E9" s="70" t="s">
        <v>8</v>
      </c>
      <c r="F9" s="70"/>
      <c r="G9" s="70"/>
      <c r="H9" s="70"/>
      <c r="I9" s="71"/>
      <c r="J9" s="71"/>
      <c r="K9" s="34"/>
      <c r="L9" s="30"/>
      <c r="M9" s="30"/>
      <c r="N9" s="30"/>
      <c r="O9" s="35"/>
      <c r="P9" s="35"/>
      <c r="Q9" s="30"/>
      <c r="R9" s="30"/>
      <c r="S9" s="30"/>
      <c r="T9" s="32"/>
      <c r="U9" s="33" t="str">
        <f>IF(T9="","",RANK(T9,$T$8:$T22,0))</f>
        <v/>
      </c>
    </row>
    <row r="10" spans="1:21" ht="18" customHeight="1" x14ac:dyDescent="0.25">
      <c r="A10" s="67">
        <v>2</v>
      </c>
      <c r="B10" s="29"/>
      <c r="C10" s="67">
        <v>33</v>
      </c>
      <c r="D10" s="29"/>
      <c r="E10" s="68" t="s">
        <v>46</v>
      </c>
      <c r="F10" s="68"/>
      <c r="G10" s="68"/>
      <c r="H10" s="68"/>
      <c r="I10" s="69" t="s">
        <v>55</v>
      </c>
      <c r="J10" s="69"/>
      <c r="K10" s="29"/>
      <c r="L10" s="30"/>
      <c r="M10" s="30"/>
      <c r="N10" s="30"/>
      <c r="O10" s="31"/>
      <c r="P10" s="31"/>
      <c r="Q10" s="30"/>
      <c r="R10" s="30"/>
      <c r="S10" s="30"/>
      <c r="T10" s="32" t="str">
        <f t="shared" ref="T10:T20" si="0">IF(COUNT(L10:S10)=0,"",MAX(L10:S10))</f>
        <v/>
      </c>
      <c r="U10" s="33" t="str">
        <f>IF(T10="","",RANK(T10,$T$8:$T23,0))</f>
        <v/>
      </c>
    </row>
    <row r="11" spans="1:21" ht="18" customHeight="1" x14ac:dyDescent="0.25">
      <c r="A11" s="67"/>
      <c r="B11" s="34"/>
      <c r="C11" s="67"/>
      <c r="D11" s="34"/>
      <c r="E11" s="70" t="s">
        <v>33</v>
      </c>
      <c r="F11" s="70"/>
      <c r="G11" s="70"/>
      <c r="H11" s="70"/>
      <c r="I11" s="71"/>
      <c r="J11" s="71"/>
      <c r="K11" s="34"/>
      <c r="L11" s="30"/>
      <c r="M11" s="30"/>
      <c r="N11" s="30"/>
      <c r="O11" s="35"/>
      <c r="P11" s="35"/>
      <c r="Q11" s="30"/>
      <c r="R11" s="30"/>
      <c r="S11" s="30"/>
      <c r="T11" s="32"/>
      <c r="U11" s="33" t="str">
        <f>IF(T11="","",RANK(T11,$T$8:$T24,0))</f>
        <v/>
      </c>
    </row>
    <row r="12" spans="1:21" ht="18" customHeight="1" x14ac:dyDescent="0.25">
      <c r="A12" s="67">
        <v>3</v>
      </c>
      <c r="B12" s="29"/>
      <c r="C12" s="67">
        <v>27</v>
      </c>
      <c r="D12" s="29"/>
      <c r="E12" s="68" t="s">
        <v>47</v>
      </c>
      <c r="F12" s="68"/>
      <c r="G12" s="68"/>
      <c r="H12" s="68"/>
      <c r="I12" s="69" t="s">
        <v>56</v>
      </c>
      <c r="J12" s="69"/>
      <c r="K12" s="29"/>
      <c r="L12" s="30"/>
      <c r="M12" s="30"/>
      <c r="N12" s="30"/>
      <c r="O12" s="31"/>
      <c r="P12" s="31"/>
      <c r="Q12" s="30"/>
      <c r="R12" s="30"/>
      <c r="S12" s="30"/>
      <c r="T12" s="32" t="str">
        <f t="shared" si="0"/>
        <v/>
      </c>
      <c r="U12" s="33" t="str">
        <f>IF(T12="","",RANK(T12,$T$8:$T25,0))</f>
        <v/>
      </c>
    </row>
    <row r="13" spans="1:21" ht="18" customHeight="1" x14ac:dyDescent="0.25">
      <c r="A13" s="67"/>
      <c r="B13" s="34"/>
      <c r="C13" s="67"/>
      <c r="D13" s="34"/>
      <c r="E13" s="70" t="s">
        <v>29</v>
      </c>
      <c r="F13" s="70"/>
      <c r="G13" s="70"/>
      <c r="H13" s="70"/>
      <c r="I13" s="71"/>
      <c r="J13" s="71"/>
      <c r="K13" s="34"/>
      <c r="L13" s="30"/>
      <c r="M13" s="30"/>
      <c r="N13" s="30"/>
      <c r="O13" s="35"/>
      <c r="P13" s="35"/>
      <c r="Q13" s="30"/>
      <c r="R13" s="30"/>
      <c r="S13" s="30"/>
      <c r="T13" s="32"/>
      <c r="U13" s="33" t="str">
        <f>IF(T13="","",RANK(T13,$T$8:$T26,0))</f>
        <v/>
      </c>
    </row>
    <row r="14" spans="1:21" ht="18" customHeight="1" x14ac:dyDescent="0.25">
      <c r="A14" s="67">
        <v>4</v>
      </c>
      <c r="B14" s="29"/>
      <c r="C14" s="67">
        <v>13</v>
      </c>
      <c r="D14" s="29"/>
      <c r="E14" s="68" t="s">
        <v>48</v>
      </c>
      <c r="F14" s="68"/>
      <c r="G14" s="68"/>
      <c r="H14" s="68"/>
      <c r="I14" s="69" t="s">
        <v>57</v>
      </c>
      <c r="J14" s="69"/>
      <c r="K14" s="29"/>
      <c r="L14" s="30"/>
      <c r="M14" s="30"/>
      <c r="N14" s="30"/>
      <c r="O14" s="31"/>
      <c r="P14" s="31"/>
      <c r="Q14" s="30"/>
      <c r="R14" s="30"/>
      <c r="S14" s="30"/>
      <c r="T14" s="32" t="str">
        <f t="shared" si="0"/>
        <v/>
      </c>
      <c r="U14" s="33" t="str">
        <f>IF(T14="","",RANK(T14,$T$8:$T27,0))</f>
        <v/>
      </c>
    </row>
    <row r="15" spans="1:21" ht="18" customHeight="1" x14ac:dyDescent="0.25">
      <c r="A15" s="67"/>
      <c r="B15" s="34"/>
      <c r="C15" s="67"/>
      <c r="D15" s="34"/>
      <c r="E15" s="70" t="s">
        <v>49</v>
      </c>
      <c r="F15" s="70"/>
      <c r="G15" s="70"/>
      <c r="H15" s="70"/>
      <c r="I15" s="71"/>
      <c r="J15" s="71"/>
      <c r="K15" s="34"/>
      <c r="L15" s="30"/>
      <c r="M15" s="30"/>
      <c r="N15" s="30"/>
      <c r="O15" s="35"/>
      <c r="P15" s="35"/>
      <c r="Q15" s="30"/>
      <c r="R15" s="30"/>
      <c r="S15" s="30"/>
      <c r="T15" s="32"/>
      <c r="U15" s="33" t="str">
        <f>IF(T15="","",RANK(T15,$T$8:$T28,0))</f>
        <v/>
      </c>
    </row>
    <row r="16" spans="1:21" ht="18" customHeight="1" x14ac:dyDescent="0.25">
      <c r="A16" s="67">
        <v>5</v>
      </c>
      <c r="B16" s="29"/>
      <c r="C16" s="67">
        <v>38</v>
      </c>
      <c r="D16" s="29"/>
      <c r="E16" s="68" t="s">
        <v>50</v>
      </c>
      <c r="F16" s="68"/>
      <c r="G16" s="68"/>
      <c r="H16" s="68"/>
      <c r="I16" s="69" t="s">
        <v>58</v>
      </c>
      <c r="J16" s="69"/>
      <c r="K16" s="29"/>
      <c r="L16" s="30"/>
      <c r="M16" s="30"/>
      <c r="N16" s="30"/>
      <c r="O16" s="31"/>
      <c r="P16" s="31"/>
      <c r="Q16" s="30"/>
      <c r="R16" s="30"/>
      <c r="S16" s="30"/>
      <c r="T16" s="32" t="str">
        <f t="shared" si="0"/>
        <v/>
      </c>
      <c r="U16" s="33" t="str">
        <f>IF(T16="","",RANK(T16,$T$8:$T29,0))</f>
        <v/>
      </c>
    </row>
    <row r="17" spans="1:21" ht="18" customHeight="1" x14ac:dyDescent="0.25">
      <c r="A17" s="67"/>
      <c r="B17" s="34"/>
      <c r="C17" s="67"/>
      <c r="D17" s="34"/>
      <c r="E17" s="70" t="s">
        <v>15</v>
      </c>
      <c r="F17" s="70"/>
      <c r="G17" s="70"/>
      <c r="H17" s="70"/>
      <c r="I17" s="71"/>
      <c r="J17" s="71"/>
      <c r="K17" s="34"/>
      <c r="L17" s="30"/>
      <c r="M17" s="30"/>
      <c r="N17" s="30"/>
      <c r="O17" s="35"/>
      <c r="P17" s="35"/>
      <c r="Q17" s="30"/>
      <c r="R17" s="30"/>
      <c r="S17" s="30"/>
      <c r="T17" s="32"/>
      <c r="U17" s="33" t="str">
        <f>IF(T17="","",RANK(T17,$T$8:$T30,0))</f>
        <v/>
      </c>
    </row>
    <row r="18" spans="1:21" ht="18" customHeight="1" x14ac:dyDescent="0.25">
      <c r="A18" s="67">
        <v>6</v>
      </c>
      <c r="B18" s="29"/>
      <c r="C18" s="67">
        <v>17</v>
      </c>
      <c r="D18" s="29"/>
      <c r="E18" s="68" t="s">
        <v>51</v>
      </c>
      <c r="F18" s="68"/>
      <c r="G18" s="68"/>
      <c r="H18" s="68"/>
      <c r="I18" s="69" t="s">
        <v>59</v>
      </c>
      <c r="J18" s="69"/>
      <c r="K18" s="29"/>
      <c r="L18" s="30"/>
      <c r="M18" s="30"/>
      <c r="N18" s="30"/>
      <c r="O18" s="31"/>
      <c r="P18" s="31"/>
      <c r="Q18" s="30"/>
      <c r="R18" s="30"/>
      <c r="S18" s="30"/>
      <c r="T18" s="32" t="str">
        <f t="shared" si="0"/>
        <v/>
      </c>
      <c r="U18" s="33" t="str">
        <f>IF(T18="","",RANK(T18,$T$8:$T31,0))</f>
        <v/>
      </c>
    </row>
    <row r="19" spans="1:21" ht="18" customHeight="1" x14ac:dyDescent="0.25">
      <c r="A19" s="67"/>
      <c r="B19" s="34"/>
      <c r="C19" s="67"/>
      <c r="D19" s="34"/>
      <c r="E19" s="70" t="s">
        <v>39</v>
      </c>
      <c r="F19" s="70"/>
      <c r="G19" s="70"/>
      <c r="H19" s="70"/>
      <c r="I19" s="71"/>
      <c r="J19" s="71"/>
      <c r="K19" s="34"/>
      <c r="L19" s="30"/>
      <c r="M19" s="30"/>
      <c r="N19" s="30"/>
      <c r="O19" s="35"/>
      <c r="P19" s="35"/>
      <c r="Q19" s="30"/>
      <c r="R19" s="30"/>
      <c r="S19" s="30"/>
      <c r="T19" s="32"/>
      <c r="U19" s="33" t="str">
        <f>IF(T19="","",RANK(T19,$T$8:$T32,0))</f>
        <v/>
      </c>
    </row>
    <row r="20" spans="1:21" ht="18" customHeight="1" x14ac:dyDescent="0.25">
      <c r="A20" s="67">
        <v>7</v>
      </c>
      <c r="B20" s="29"/>
      <c r="C20" s="67">
        <v>46</v>
      </c>
      <c r="D20" s="29"/>
      <c r="E20" s="68" t="s">
        <v>52</v>
      </c>
      <c r="F20" s="68"/>
      <c r="G20" s="68"/>
      <c r="H20" s="68"/>
      <c r="I20" s="69" t="s">
        <v>60</v>
      </c>
      <c r="J20" s="69"/>
      <c r="K20" s="29"/>
      <c r="L20" s="30"/>
      <c r="M20" s="30"/>
      <c r="N20" s="30"/>
      <c r="O20" s="31"/>
      <c r="P20" s="31"/>
      <c r="Q20" s="30"/>
      <c r="R20" s="30"/>
      <c r="S20" s="30"/>
      <c r="T20" s="32" t="str">
        <f t="shared" si="0"/>
        <v/>
      </c>
      <c r="U20" s="33" t="str">
        <f>IF(T20="","",RANK(T20,$T$8:$T33,0))</f>
        <v/>
      </c>
    </row>
    <row r="21" spans="1:21" ht="18" customHeight="1" x14ac:dyDescent="0.25">
      <c r="A21" s="67"/>
      <c r="B21" s="34"/>
      <c r="C21" s="67"/>
      <c r="D21" s="34"/>
      <c r="E21" s="70" t="s">
        <v>53</v>
      </c>
      <c r="F21" s="70"/>
      <c r="G21" s="70"/>
      <c r="H21" s="70"/>
      <c r="I21" s="71"/>
      <c r="J21" s="71"/>
      <c r="K21" s="34"/>
      <c r="L21" s="30"/>
      <c r="M21" s="30"/>
      <c r="N21" s="30"/>
      <c r="O21" s="35"/>
      <c r="P21" s="35"/>
      <c r="Q21" s="30"/>
      <c r="R21" s="30"/>
      <c r="S21" s="30"/>
      <c r="T21" s="32"/>
      <c r="U21" s="33" t="str">
        <f>IF(T21="","",RANK(T21,$T$8:$T34,0))</f>
        <v/>
      </c>
    </row>
  </sheetData>
  <mergeCells count="60">
    <mergeCell ref="A4:D4"/>
    <mergeCell ref="A5:A6"/>
    <mergeCell ref="C5:C6"/>
    <mergeCell ref="E5:H5"/>
    <mergeCell ref="I5:J6"/>
    <mergeCell ref="S5:S6"/>
    <mergeCell ref="T5:T6"/>
    <mergeCell ref="U5:U6"/>
    <mergeCell ref="E6:H6"/>
    <mergeCell ref="A7:H7"/>
    <mergeCell ref="I7:J7"/>
    <mergeCell ref="M5:M6"/>
    <mergeCell ref="N5:N6"/>
    <mergeCell ref="O5:O6"/>
    <mergeCell ref="P5:P6"/>
    <mergeCell ref="Q5:Q6"/>
    <mergeCell ref="R5:R6"/>
    <mergeCell ref="L5:L6"/>
    <mergeCell ref="A8:A9"/>
    <mergeCell ref="C8:C9"/>
    <mergeCell ref="E8:H8"/>
    <mergeCell ref="I8:J8"/>
    <mergeCell ref="E9:H9"/>
    <mergeCell ref="I9:J9"/>
    <mergeCell ref="A10:A11"/>
    <mergeCell ref="C10:C11"/>
    <mergeCell ref="E10:H10"/>
    <mergeCell ref="I10:J10"/>
    <mergeCell ref="E11:H11"/>
    <mergeCell ref="I11:J11"/>
    <mergeCell ref="A12:A13"/>
    <mergeCell ref="C12:C13"/>
    <mergeCell ref="E12:H12"/>
    <mergeCell ref="I12:J12"/>
    <mergeCell ref="E13:H13"/>
    <mergeCell ref="I13:J13"/>
    <mergeCell ref="A14:A15"/>
    <mergeCell ref="C14:C15"/>
    <mergeCell ref="E14:H14"/>
    <mergeCell ref="I14:J14"/>
    <mergeCell ref="E15:H15"/>
    <mergeCell ref="I15:J15"/>
    <mergeCell ref="A16:A17"/>
    <mergeCell ref="C16:C17"/>
    <mergeCell ref="E16:H16"/>
    <mergeCell ref="I16:J16"/>
    <mergeCell ref="E17:H17"/>
    <mergeCell ref="I17:J17"/>
    <mergeCell ref="A18:A19"/>
    <mergeCell ref="C18:C19"/>
    <mergeCell ref="E18:H18"/>
    <mergeCell ref="I18:J18"/>
    <mergeCell ref="E19:H19"/>
    <mergeCell ref="I19:J19"/>
    <mergeCell ref="A20:A21"/>
    <mergeCell ref="C20:C21"/>
    <mergeCell ref="E20:H20"/>
    <mergeCell ref="I20:J20"/>
    <mergeCell ref="E21:H21"/>
    <mergeCell ref="I21:J21"/>
  </mergeCells>
  <pageMargins left="0.31496062992125984" right="0.31496062992125984" top="0.35433070866141736" bottom="0.35433070866141736" header="0.31496062992125984" footer="0.31496062992125984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45"/>
  <sheetViews>
    <sheetView tabSelected="1" workbookViewId="0">
      <selection activeCell="T8" sqref="T8"/>
    </sheetView>
  </sheetViews>
  <sheetFormatPr baseColWidth="10" defaultColWidth="8" defaultRowHeight="12.75" x14ac:dyDescent="0.25"/>
  <cols>
    <col min="1" max="1" width="4" style="23" bestFit="1" customWidth="1"/>
    <col min="2" max="2" width="1.28515625" style="23" customWidth="1"/>
    <col min="3" max="3" width="6.28515625" style="23" bestFit="1" customWidth="1"/>
    <col min="4" max="4" width="1.28515625" style="23" customWidth="1"/>
    <col min="5" max="5" width="6.85546875" style="23" customWidth="1"/>
    <col min="6" max="6" width="8.5703125" style="23" customWidth="1"/>
    <col min="7" max="7" width="8.42578125" style="23" customWidth="1"/>
    <col min="8" max="8" width="2.42578125" style="23" customWidth="1"/>
    <col min="9" max="9" width="5" style="23" customWidth="1"/>
    <col min="10" max="10" width="8.42578125" style="23" customWidth="1"/>
    <col min="11" max="11" width="2.42578125" style="23" customWidth="1"/>
    <col min="12" max="19" width="7.5703125" style="23" customWidth="1"/>
    <col min="20" max="20" width="11.140625" style="23" bestFit="1" customWidth="1"/>
    <col min="21" max="21" width="7.5703125" style="23" customWidth="1"/>
    <col min="22" max="16384" width="8" style="23"/>
  </cols>
  <sheetData>
    <row r="4" spans="1:21" ht="12.95" customHeight="1" x14ac:dyDescent="0.2">
      <c r="A4" s="80"/>
      <c r="B4" s="80"/>
      <c r="C4" s="80"/>
      <c r="D4" s="80"/>
    </row>
    <row r="5" spans="1:21" ht="15" customHeight="1" x14ac:dyDescent="0.2">
      <c r="A5" s="83" t="s">
        <v>42</v>
      </c>
      <c r="B5" s="24"/>
      <c r="C5" s="85" t="s">
        <v>0</v>
      </c>
      <c r="D5" s="24"/>
      <c r="E5" s="87" t="s">
        <v>3</v>
      </c>
      <c r="F5" s="88"/>
      <c r="G5" s="88"/>
      <c r="H5" s="88"/>
      <c r="I5" s="89" t="s">
        <v>41</v>
      </c>
      <c r="J5" s="89"/>
      <c r="K5" s="25"/>
      <c r="L5" s="72">
        <v>1</v>
      </c>
      <c r="M5" s="72">
        <v>2</v>
      </c>
      <c r="N5" s="72">
        <v>3</v>
      </c>
      <c r="O5" s="74" t="s">
        <v>43</v>
      </c>
      <c r="P5" s="81" t="s">
        <v>44</v>
      </c>
      <c r="Q5" s="72">
        <v>4</v>
      </c>
      <c r="R5" s="72">
        <v>5</v>
      </c>
      <c r="S5" s="72">
        <v>6</v>
      </c>
      <c r="T5" s="74" t="s">
        <v>5</v>
      </c>
      <c r="U5" s="76" t="s">
        <v>6</v>
      </c>
    </row>
    <row r="6" spans="1:21" ht="15" customHeight="1" x14ac:dyDescent="0.25">
      <c r="A6" s="84"/>
      <c r="B6" s="26"/>
      <c r="C6" s="86"/>
      <c r="D6" s="26"/>
      <c r="E6" s="78" t="s">
        <v>4</v>
      </c>
      <c r="F6" s="79"/>
      <c r="G6" s="79"/>
      <c r="H6" s="79"/>
      <c r="I6" s="90"/>
      <c r="J6" s="90"/>
      <c r="K6" s="27"/>
      <c r="L6" s="73"/>
      <c r="M6" s="73"/>
      <c r="N6" s="73"/>
      <c r="O6" s="75"/>
      <c r="P6" s="82"/>
      <c r="Q6" s="73"/>
      <c r="R6" s="73"/>
      <c r="S6" s="73"/>
      <c r="T6" s="75"/>
      <c r="U6" s="77"/>
    </row>
    <row r="7" spans="1:21" ht="5.25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1" ht="18" customHeight="1" x14ac:dyDescent="0.25">
      <c r="A8" s="67">
        <v>1</v>
      </c>
      <c r="B8" s="29"/>
      <c r="C8" s="67">
        <v>65</v>
      </c>
      <c r="D8" s="29"/>
      <c r="E8" s="68" t="s">
        <v>61</v>
      </c>
      <c r="F8" s="68"/>
      <c r="G8" s="68"/>
      <c r="H8" s="68"/>
      <c r="I8" s="69" t="s">
        <v>80</v>
      </c>
      <c r="J8" s="69"/>
      <c r="K8" s="29"/>
      <c r="L8" s="30"/>
      <c r="M8" s="30"/>
      <c r="N8" s="30"/>
      <c r="O8" s="31"/>
      <c r="P8" s="31"/>
      <c r="Q8" s="30"/>
      <c r="R8" s="30"/>
      <c r="S8" s="30"/>
      <c r="T8" s="32" t="str">
        <f>IF(COUNT(L8:S8)=0,"",MAX(L8:S8))</f>
        <v/>
      </c>
      <c r="U8" s="33" t="str">
        <f>IF(T8="","",RANK(T8,$T$8:$T45,0))</f>
        <v/>
      </c>
    </row>
    <row r="9" spans="1:21" ht="18" customHeight="1" x14ac:dyDescent="0.25">
      <c r="A9" s="67"/>
      <c r="B9" s="34"/>
      <c r="C9" s="67"/>
      <c r="D9" s="34"/>
      <c r="E9" s="70" t="s">
        <v>8</v>
      </c>
      <c r="F9" s="70"/>
      <c r="G9" s="70"/>
      <c r="H9" s="70"/>
      <c r="I9" s="71"/>
      <c r="J9" s="71"/>
      <c r="K9" s="34"/>
      <c r="L9" s="30"/>
      <c r="M9" s="30"/>
      <c r="N9" s="30"/>
      <c r="O9" s="35"/>
      <c r="P9" s="35"/>
      <c r="Q9" s="30"/>
      <c r="R9" s="30"/>
      <c r="S9" s="30"/>
      <c r="T9" s="32"/>
      <c r="U9" s="33" t="str">
        <f>IF(T9="","",RANK(T9,$T$8:$T46,0))</f>
        <v/>
      </c>
    </row>
    <row r="10" spans="1:21" ht="18" customHeight="1" x14ac:dyDescent="0.25">
      <c r="A10" s="67">
        <v>2</v>
      </c>
      <c r="B10" s="29"/>
      <c r="C10" s="67">
        <v>68</v>
      </c>
      <c r="D10" s="29"/>
      <c r="E10" s="68" t="s">
        <v>62</v>
      </c>
      <c r="F10" s="68"/>
      <c r="G10" s="68"/>
      <c r="H10" s="68"/>
      <c r="I10" s="69" t="s">
        <v>81</v>
      </c>
      <c r="J10" s="69"/>
      <c r="K10" s="29"/>
      <c r="L10" s="30"/>
      <c r="M10" s="30"/>
      <c r="N10" s="30"/>
      <c r="O10" s="31"/>
      <c r="P10" s="31"/>
      <c r="Q10" s="30"/>
      <c r="R10" s="30"/>
      <c r="S10" s="30"/>
      <c r="T10" s="32" t="str">
        <f t="shared" ref="T10:T44" si="0">IF(COUNT(L10:S10)=0,"",MAX(L10:S10))</f>
        <v/>
      </c>
      <c r="U10" s="33" t="str">
        <f>IF(T10="","",RANK(T10,$T$8:$T47,0))</f>
        <v/>
      </c>
    </row>
    <row r="11" spans="1:21" ht="18" customHeight="1" x14ac:dyDescent="0.25">
      <c r="A11" s="67"/>
      <c r="B11" s="34"/>
      <c r="C11" s="67"/>
      <c r="D11" s="34"/>
      <c r="E11" s="70" t="s">
        <v>8</v>
      </c>
      <c r="F11" s="70"/>
      <c r="G11" s="70"/>
      <c r="H11" s="70"/>
      <c r="I11" s="71"/>
      <c r="J11" s="71"/>
      <c r="K11" s="34"/>
      <c r="L11" s="30"/>
      <c r="M11" s="30"/>
      <c r="N11" s="30"/>
      <c r="O11" s="35"/>
      <c r="P11" s="35"/>
      <c r="Q11" s="30"/>
      <c r="R11" s="30"/>
      <c r="S11" s="30"/>
      <c r="T11" s="32"/>
      <c r="U11" s="33" t="str">
        <f>IF(T11="","",RANK(T11,$T$8:$T48,0))</f>
        <v/>
      </c>
    </row>
    <row r="12" spans="1:21" ht="18" customHeight="1" x14ac:dyDescent="0.25">
      <c r="A12" s="67">
        <v>3</v>
      </c>
      <c r="B12" s="29"/>
      <c r="C12" s="67">
        <v>89</v>
      </c>
      <c r="D12" s="29"/>
      <c r="E12" s="68" t="s">
        <v>63</v>
      </c>
      <c r="F12" s="68"/>
      <c r="G12" s="68"/>
      <c r="H12" s="68"/>
      <c r="I12" s="69" t="s">
        <v>82</v>
      </c>
      <c r="J12" s="69"/>
      <c r="K12" s="29"/>
      <c r="L12" s="30"/>
      <c r="M12" s="30"/>
      <c r="N12" s="30"/>
      <c r="O12" s="31"/>
      <c r="P12" s="31"/>
      <c r="Q12" s="30"/>
      <c r="R12" s="30"/>
      <c r="S12" s="30"/>
      <c r="T12" s="32" t="str">
        <f t="shared" si="0"/>
        <v/>
      </c>
      <c r="U12" s="33" t="str">
        <f>IF(T12="","",RANK(T12,$T$8:$T49,0))</f>
        <v/>
      </c>
    </row>
    <row r="13" spans="1:21" ht="18" customHeight="1" x14ac:dyDescent="0.25">
      <c r="A13" s="67"/>
      <c r="B13" s="34"/>
      <c r="C13" s="67"/>
      <c r="D13" s="34"/>
      <c r="E13" s="70" t="s">
        <v>13</v>
      </c>
      <c r="F13" s="70"/>
      <c r="G13" s="70"/>
      <c r="H13" s="70"/>
      <c r="I13" s="71"/>
      <c r="J13" s="71"/>
      <c r="K13" s="34"/>
      <c r="L13" s="30"/>
      <c r="M13" s="30"/>
      <c r="N13" s="30"/>
      <c r="O13" s="35"/>
      <c r="P13" s="35"/>
      <c r="Q13" s="30"/>
      <c r="R13" s="30"/>
      <c r="S13" s="30"/>
      <c r="T13" s="32"/>
      <c r="U13" s="33" t="str">
        <f>IF(T13="","",RANK(T13,$T$8:$T50,0))</f>
        <v/>
      </c>
    </row>
    <row r="14" spans="1:21" ht="18" customHeight="1" x14ac:dyDescent="0.25">
      <c r="A14" s="67">
        <v>4</v>
      </c>
      <c r="B14" s="29"/>
      <c r="C14" s="67">
        <v>99</v>
      </c>
      <c r="D14" s="29"/>
      <c r="E14" s="68" t="s">
        <v>64</v>
      </c>
      <c r="F14" s="68"/>
      <c r="G14" s="68"/>
      <c r="H14" s="68"/>
      <c r="I14" s="69" t="s">
        <v>83</v>
      </c>
      <c r="J14" s="69"/>
      <c r="K14" s="29"/>
      <c r="L14" s="30"/>
      <c r="M14" s="30"/>
      <c r="N14" s="30"/>
      <c r="O14" s="31"/>
      <c r="P14" s="31"/>
      <c r="Q14" s="30"/>
      <c r="R14" s="30"/>
      <c r="S14" s="30"/>
      <c r="T14" s="32" t="str">
        <f t="shared" si="0"/>
        <v/>
      </c>
      <c r="U14" s="33" t="str">
        <f>IF(T14="","",RANK(T14,$T$8:$T51,0))</f>
        <v/>
      </c>
    </row>
    <row r="15" spans="1:21" ht="18" customHeight="1" x14ac:dyDescent="0.25">
      <c r="A15" s="67"/>
      <c r="B15" s="34"/>
      <c r="C15" s="67"/>
      <c r="D15" s="34"/>
      <c r="E15" s="70" t="s">
        <v>17</v>
      </c>
      <c r="F15" s="70"/>
      <c r="G15" s="70"/>
      <c r="H15" s="70"/>
      <c r="I15" s="71"/>
      <c r="J15" s="71"/>
      <c r="K15" s="34"/>
      <c r="L15" s="30"/>
      <c r="M15" s="30"/>
      <c r="N15" s="30"/>
      <c r="O15" s="35"/>
      <c r="P15" s="35"/>
      <c r="Q15" s="30"/>
      <c r="R15" s="30"/>
      <c r="S15" s="30"/>
      <c r="T15" s="32"/>
      <c r="U15" s="33" t="str">
        <f>IF(T15="","",RANK(T15,$T$8:$T52,0))</f>
        <v/>
      </c>
    </row>
    <row r="16" spans="1:21" ht="18" customHeight="1" x14ac:dyDescent="0.25">
      <c r="A16" s="67">
        <v>5</v>
      </c>
      <c r="B16" s="29"/>
      <c r="C16" s="67">
        <v>166</v>
      </c>
      <c r="D16" s="29"/>
      <c r="E16" s="68" t="s">
        <v>65</v>
      </c>
      <c r="F16" s="68"/>
      <c r="G16" s="68"/>
      <c r="H16" s="68"/>
      <c r="I16" s="69" t="s">
        <v>84</v>
      </c>
      <c r="J16" s="69"/>
      <c r="K16" s="29"/>
      <c r="L16" s="30"/>
      <c r="M16" s="30"/>
      <c r="N16" s="30"/>
      <c r="O16" s="31"/>
      <c r="P16" s="31"/>
      <c r="Q16" s="30"/>
      <c r="R16" s="30"/>
      <c r="S16" s="30"/>
      <c r="T16" s="32" t="str">
        <f t="shared" si="0"/>
        <v/>
      </c>
      <c r="U16" s="33" t="str">
        <f>IF(T16="","",RANK(T16,$T$8:$T53,0))</f>
        <v/>
      </c>
    </row>
    <row r="17" spans="1:21" ht="18" customHeight="1" x14ac:dyDescent="0.25">
      <c r="A17" s="67"/>
      <c r="B17" s="34"/>
      <c r="C17" s="67"/>
      <c r="D17" s="34"/>
      <c r="E17" s="70" t="s">
        <v>27</v>
      </c>
      <c r="F17" s="70"/>
      <c r="G17" s="70"/>
      <c r="H17" s="70"/>
      <c r="I17" s="71"/>
      <c r="J17" s="71"/>
      <c r="K17" s="34"/>
      <c r="L17" s="30"/>
      <c r="M17" s="30"/>
      <c r="N17" s="30"/>
      <c r="O17" s="35"/>
      <c r="P17" s="35"/>
      <c r="Q17" s="30"/>
      <c r="R17" s="30"/>
      <c r="S17" s="30"/>
      <c r="T17" s="32"/>
      <c r="U17" s="33" t="str">
        <f>IF(T17="","",RANK(T17,$T$8:$T54,0))</f>
        <v/>
      </c>
    </row>
    <row r="18" spans="1:21" ht="18" customHeight="1" x14ac:dyDescent="0.25">
      <c r="A18" s="67">
        <v>6</v>
      </c>
      <c r="B18" s="29"/>
      <c r="C18" s="67">
        <v>179</v>
      </c>
      <c r="D18" s="29"/>
      <c r="E18" s="68" t="s">
        <v>66</v>
      </c>
      <c r="F18" s="68"/>
      <c r="G18" s="68"/>
      <c r="H18" s="68"/>
      <c r="I18" s="69" t="s">
        <v>85</v>
      </c>
      <c r="J18" s="69"/>
      <c r="K18" s="29"/>
      <c r="L18" s="30"/>
      <c r="M18" s="30"/>
      <c r="N18" s="30"/>
      <c r="O18" s="31"/>
      <c r="P18" s="31"/>
      <c r="Q18" s="30"/>
      <c r="R18" s="30"/>
      <c r="S18" s="30"/>
      <c r="T18" s="32" t="str">
        <f t="shared" si="0"/>
        <v/>
      </c>
      <c r="U18" s="33" t="str">
        <f>IF(T18="","",RANK(T18,$T$8:$T55,0))</f>
        <v/>
      </c>
    </row>
    <row r="19" spans="1:21" ht="18" customHeight="1" x14ac:dyDescent="0.25">
      <c r="A19" s="67"/>
      <c r="B19" s="34"/>
      <c r="C19" s="67"/>
      <c r="D19" s="34"/>
      <c r="E19" s="70" t="s">
        <v>29</v>
      </c>
      <c r="F19" s="70"/>
      <c r="G19" s="70"/>
      <c r="H19" s="70"/>
      <c r="I19" s="71"/>
      <c r="J19" s="71"/>
      <c r="K19" s="34"/>
      <c r="L19" s="30"/>
      <c r="M19" s="30"/>
      <c r="N19" s="30"/>
      <c r="O19" s="35"/>
      <c r="P19" s="35"/>
      <c r="Q19" s="30"/>
      <c r="R19" s="30"/>
      <c r="S19" s="30"/>
      <c r="T19" s="32"/>
      <c r="U19" s="33" t="str">
        <f>IF(T19="","",RANK(T19,$T$8:$T56,0))</f>
        <v/>
      </c>
    </row>
    <row r="20" spans="1:21" ht="18" customHeight="1" x14ac:dyDescent="0.25">
      <c r="A20" s="67">
        <v>7</v>
      </c>
      <c r="B20" s="29"/>
      <c r="C20" s="67">
        <v>203</v>
      </c>
      <c r="D20" s="29"/>
      <c r="E20" s="68" t="s">
        <v>67</v>
      </c>
      <c r="F20" s="68"/>
      <c r="G20" s="68"/>
      <c r="H20" s="68"/>
      <c r="I20" s="69" t="s">
        <v>86</v>
      </c>
      <c r="J20" s="69"/>
      <c r="K20" s="29"/>
      <c r="L20" s="30"/>
      <c r="M20" s="30"/>
      <c r="N20" s="30"/>
      <c r="O20" s="31"/>
      <c r="P20" s="31"/>
      <c r="Q20" s="30"/>
      <c r="R20" s="30"/>
      <c r="S20" s="30"/>
      <c r="T20" s="32" t="str">
        <f t="shared" si="0"/>
        <v/>
      </c>
      <c r="U20" s="33" t="str">
        <f>IF(T20="","",RANK(T20,$T$8:$T57,0))</f>
        <v/>
      </c>
    </row>
    <row r="21" spans="1:21" ht="18" customHeight="1" x14ac:dyDescent="0.25">
      <c r="A21" s="67"/>
      <c r="B21" s="34"/>
      <c r="C21" s="67"/>
      <c r="D21" s="34"/>
      <c r="E21" s="70" t="s">
        <v>15</v>
      </c>
      <c r="F21" s="70"/>
      <c r="G21" s="70"/>
      <c r="H21" s="70"/>
      <c r="I21" s="71"/>
      <c r="J21" s="71"/>
      <c r="K21" s="34"/>
      <c r="L21" s="30"/>
      <c r="M21" s="30"/>
      <c r="N21" s="30"/>
      <c r="O21" s="35"/>
      <c r="P21" s="35"/>
      <c r="Q21" s="30"/>
      <c r="R21" s="30"/>
      <c r="S21" s="30"/>
      <c r="T21" s="32"/>
      <c r="U21" s="33" t="str">
        <f>IF(T21="","",RANK(T21,$T$8:$T58,0))</f>
        <v/>
      </c>
    </row>
    <row r="22" spans="1:21" ht="18" customHeight="1" x14ac:dyDescent="0.25">
      <c r="A22" s="67">
        <v>8</v>
      </c>
      <c r="B22" s="29"/>
      <c r="C22" s="67">
        <v>134</v>
      </c>
      <c r="D22" s="29"/>
      <c r="E22" s="68" t="s">
        <v>68</v>
      </c>
      <c r="F22" s="68"/>
      <c r="G22" s="68"/>
      <c r="H22" s="68"/>
      <c r="I22" s="69" t="s">
        <v>87</v>
      </c>
      <c r="J22" s="69"/>
      <c r="K22" s="29"/>
      <c r="L22" s="30"/>
      <c r="M22" s="30"/>
      <c r="N22" s="30"/>
      <c r="O22" s="31"/>
      <c r="P22" s="31"/>
      <c r="Q22" s="30"/>
      <c r="R22" s="30"/>
      <c r="S22" s="30"/>
      <c r="T22" s="32" t="str">
        <f t="shared" si="0"/>
        <v/>
      </c>
      <c r="U22" s="33" t="str">
        <f>IF(T22="","",RANK(T22,$T$8:$T59,0))</f>
        <v/>
      </c>
    </row>
    <row r="23" spans="1:21" ht="18" customHeight="1" x14ac:dyDescent="0.25">
      <c r="A23" s="67"/>
      <c r="B23" s="34"/>
      <c r="C23" s="67"/>
      <c r="D23" s="34"/>
      <c r="E23" s="70" t="s">
        <v>39</v>
      </c>
      <c r="F23" s="70"/>
      <c r="G23" s="70"/>
      <c r="H23" s="70"/>
      <c r="I23" s="71"/>
      <c r="J23" s="71"/>
      <c r="K23" s="34"/>
      <c r="L23" s="30"/>
      <c r="M23" s="30"/>
      <c r="N23" s="30"/>
      <c r="O23" s="35"/>
      <c r="P23" s="35"/>
      <c r="Q23" s="30"/>
      <c r="R23" s="30"/>
      <c r="S23" s="30"/>
      <c r="T23" s="32"/>
      <c r="U23" s="33" t="str">
        <f>IF(T23="","",RANK(T23,$T$8:$T60,0))</f>
        <v/>
      </c>
    </row>
    <row r="24" spans="1:21" ht="18" customHeight="1" x14ac:dyDescent="0.25">
      <c r="A24" s="67">
        <v>9</v>
      </c>
      <c r="B24" s="29"/>
      <c r="C24" s="67">
        <v>187</v>
      </c>
      <c r="D24" s="29"/>
      <c r="E24" s="68" t="s">
        <v>69</v>
      </c>
      <c r="F24" s="68"/>
      <c r="G24" s="68"/>
      <c r="H24" s="68"/>
      <c r="I24" s="69" t="s">
        <v>88</v>
      </c>
      <c r="J24" s="69"/>
      <c r="K24" s="29"/>
      <c r="L24" s="30"/>
      <c r="M24" s="30"/>
      <c r="N24" s="30"/>
      <c r="O24" s="31"/>
      <c r="P24" s="31"/>
      <c r="Q24" s="30"/>
      <c r="R24" s="30"/>
      <c r="S24" s="30"/>
      <c r="T24" s="32" t="str">
        <f t="shared" si="0"/>
        <v/>
      </c>
      <c r="U24" s="33" t="str">
        <f>IF(T24="","",RANK(T24,$T$8:$T61,0))</f>
        <v/>
      </c>
    </row>
    <row r="25" spans="1:21" ht="18" customHeight="1" x14ac:dyDescent="0.25">
      <c r="A25" s="67"/>
      <c r="B25" s="34"/>
      <c r="C25" s="67"/>
      <c r="D25" s="34"/>
      <c r="E25" s="70" t="s">
        <v>31</v>
      </c>
      <c r="F25" s="70"/>
      <c r="G25" s="70"/>
      <c r="H25" s="70"/>
      <c r="I25" s="71"/>
      <c r="J25" s="71"/>
      <c r="K25" s="34"/>
      <c r="L25" s="30"/>
      <c r="M25" s="30"/>
      <c r="N25" s="30"/>
      <c r="O25" s="35"/>
      <c r="P25" s="35"/>
      <c r="Q25" s="30"/>
      <c r="R25" s="30"/>
      <c r="S25" s="30"/>
      <c r="T25" s="32"/>
      <c r="U25" s="33" t="str">
        <f>IF(T25="","",RANK(T25,$T$8:$T62,0))</f>
        <v/>
      </c>
    </row>
    <row r="26" spans="1:21" ht="18" customHeight="1" x14ac:dyDescent="0.25">
      <c r="A26" s="67">
        <v>10</v>
      </c>
      <c r="B26" s="29"/>
      <c r="C26" s="67">
        <v>212</v>
      </c>
      <c r="D26" s="29"/>
      <c r="E26" s="68" t="s">
        <v>70</v>
      </c>
      <c r="F26" s="68"/>
      <c r="G26" s="68"/>
      <c r="H26" s="68"/>
      <c r="I26" s="69" t="s">
        <v>89</v>
      </c>
      <c r="J26" s="69"/>
      <c r="K26" s="29"/>
      <c r="L26" s="30"/>
      <c r="M26" s="30"/>
      <c r="N26" s="30"/>
      <c r="O26" s="31"/>
      <c r="P26" s="31"/>
      <c r="Q26" s="30"/>
      <c r="R26" s="30"/>
      <c r="S26" s="30"/>
      <c r="T26" s="32" t="str">
        <f t="shared" si="0"/>
        <v/>
      </c>
      <c r="U26" s="33" t="str">
        <f>IF(T26="","",RANK(T26,$T$8:$T63,0))</f>
        <v/>
      </c>
    </row>
    <row r="27" spans="1:21" ht="18" customHeight="1" x14ac:dyDescent="0.25">
      <c r="A27" s="67"/>
      <c r="B27" s="34"/>
      <c r="C27" s="67"/>
      <c r="D27" s="34"/>
      <c r="E27" s="70" t="s">
        <v>53</v>
      </c>
      <c r="F27" s="70"/>
      <c r="G27" s="70"/>
      <c r="H27" s="70"/>
      <c r="I27" s="71"/>
      <c r="J27" s="71"/>
      <c r="K27" s="34"/>
      <c r="L27" s="30"/>
      <c r="M27" s="30"/>
      <c r="N27" s="30"/>
      <c r="O27" s="35"/>
      <c r="P27" s="35"/>
      <c r="Q27" s="30"/>
      <c r="R27" s="30"/>
      <c r="S27" s="30"/>
      <c r="T27" s="32"/>
      <c r="U27" s="33" t="str">
        <f>IF(T27="","",RANK(T27,$T$8:$T64,0))</f>
        <v/>
      </c>
    </row>
    <row r="28" spans="1:21" ht="18" customHeight="1" x14ac:dyDescent="0.25">
      <c r="A28" s="67">
        <v>11</v>
      </c>
      <c r="B28" s="29"/>
      <c r="C28" s="67">
        <v>81</v>
      </c>
      <c r="D28" s="29"/>
      <c r="E28" s="68" t="s">
        <v>71</v>
      </c>
      <c r="F28" s="68"/>
      <c r="G28" s="68"/>
      <c r="H28" s="68"/>
      <c r="I28" s="69" t="s">
        <v>11</v>
      </c>
      <c r="J28" s="69"/>
      <c r="K28" s="29"/>
      <c r="L28" s="30"/>
      <c r="M28" s="30"/>
      <c r="N28" s="30"/>
      <c r="O28" s="31"/>
      <c r="P28" s="31"/>
      <c r="Q28" s="30"/>
      <c r="R28" s="30"/>
      <c r="S28" s="30"/>
      <c r="T28" s="32" t="str">
        <f t="shared" si="0"/>
        <v/>
      </c>
      <c r="U28" s="33" t="str">
        <f>IF(T28="","",RANK(T28,$T$8:$T65,0))</f>
        <v/>
      </c>
    </row>
    <row r="29" spans="1:21" ht="18" customHeight="1" x14ac:dyDescent="0.25">
      <c r="A29" s="67"/>
      <c r="B29" s="34"/>
      <c r="C29" s="67"/>
      <c r="D29" s="34"/>
      <c r="E29" s="70" t="s">
        <v>10</v>
      </c>
      <c r="F29" s="70"/>
      <c r="G29" s="70"/>
      <c r="H29" s="70"/>
      <c r="I29" s="71"/>
      <c r="J29" s="71"/>
      <c r="K29" s="34"/>
      <c r="L29" s="30"/>
      <c r="M29" s="30"/>
      <c r="N29" s="30"/>
      <c r="O29" s="35"/>
      <c r="P29" s="35"/>
      <c r="Q29" s="30"/>
      <c r="R29" s="30"/>
      <c r="S29" s="30"/>
      <c r="T29" s="32"/>
      <c r="U29" s="33" t="str">
        <f>IF(T29="","",RANK(T29,$T$8:$T66,0))</f>
        <v/>
      </c>
    </row>
    <row r="30" spans="1:21" ht="18" customHeight="1" x14ac:dyDescent="0.25">
      <c r="A30" s="67">
        <v>12</v>
      </c>
      <c r="B30" s="29"/>
      <c r="C30" s="67">
        <v>50</v>
      </c>
      <c r="D30" s="29"/>
      <c r="E30" s="68" t="s">
        <v>72</v>
      </c>
      <c r="F30" s="68"/>
      <c r="G30" s="68"/>
      <c r="H30" s="68"/>
      <c r="I30" s="69" t="s">
        <v>90</v>
      </c>
      <c r="J30" s="69"/>
      <c r="K30" s="29"/>
      <c r="L30" s="30"/>
      <c r="M30" s="30"/>
      <c r="N30" s="30"/>
      <c r="O30" s="31"/>
      <c r="P30" s="31"/>
      <c r="Q30" s="30"/>
      <c r="R30" s="30"/>
      <c r="S30" s="30"/>
      <c r="T30" s="32" t="str">
        <f t="shared" si="0"/>
        <v/>
      </c>
      <c r="U30" s="33" t="str">
        <f>IF(T30="","",RANK(T30,$T$8:$T67,0))</f>
        <v/>
      </c>
    </row>
    <row r="31" spans="1:21" ht="18" customHeight="1" x14ac:dyDescent="0.25">
      <c r="A31" s="67"/>
      <c r="B31" s="34"/>
      <c r="C31" s="67"/>
      <c r="D31" s="34"/>
      <c r="E31" s="70" t="s">
        <v>35</v>
      </c>
      <c r="F31" s="70"/>
      <c r="G31" s="70"/>
      <c r="H31" s="70"/>
      <c r="I31" s="71"/>
      <c r="J31" s="71"/>
      <c r="K31" s="34"/>
      <c r="L31" s="30"/>
      <c r="M31" s="30"/>
      <c r="N31" s="30"/>
      <c r="O31" s="35"/>
      <c r="P31" s="35"/>
      <c r="Q31" s="30"/>
      <c r="R31" s="30"/>
      <c r="S31" s="30"/>
      <c r="T31" s="32"/>
      <c r="U31" s="33" t="str">
        <f>IF(T31="","",RANK(T31,$T$8:$T68,0))</f>
        <v/>
      </c>
    </row>
    <row r="32" spans="1:21" ht="18" customHeight="1" x14ac:dyDescent="0.25">
      <c r="A32" s="67">
        <v>13</v>
      </c>
      <c r="B32" s="29"/>
      <c r="C32" s="67">
        <v>55</v>
      </c>
      <c r="D32" s="29"/>
      <c r="E32" s="68" t="s">
        <v>73</v>
      </c>
      <c r="F32" s="68"/>
      <c r="G32" s="68"/>
      <c r="H32" s="68"/>
      <c r="I32" s="69" t="s">
        <v>91</v>
      </c>
      <c r="J32" s="69"/>
      <c r="K32" s="29"/>
      <c r="L32" s="30"/>
      <c r="M32" s="30"/>
      <c r="N32" s="30"/>
      <c r="O32" s="31"/>
      <c r="P32" s="31"/>
      <c r="Q32" s="30"/>
      <c r="R32" s="30"/>
      <c r="S32" s="30"/>
      <c r="T32" s="32" t="str">
        <f t="shared" si="0"/>
        <v/>
      </c>
      <c r="U32" s="33" t="str">
        <f>IF(T32="","",RANK(T32,$T$8:$T69,0))</f>
        <v/>
      </c>
    </row>
    <row r="33" spans="1:21" ht="18" customHeight="1" x14ac:dyDescent="0.25">
      <c r="A33" s="67"/>
      <c r="B33" s="34"/>
      <c r="C33" s="67"/>
      <c r="D33" s="34"/>
      <c r="E33" s="70" t="s">
        <v>37</v>
      </c>
      <c r="F33" s="70"/>
      <c r="G33" s="70"/>
      <c r="H33" s="70"/>
      <c r="I33" s="71"/>
      <c r="J33" s="71"/>
      <c r="K33" s="34"/>
      <c r="L33" s="30"/>
      <c r="M33" s="30"/>
      <c r="N33" s="30"/>
      <c r="O33" s="35"/>
      <c r="P33" s="35"/>
      <c r="Q33" s="30"/>
      <c r="R33" s="30"/>
      <c r="S33" s="30"/>
      <c r="T33" s="32"/>
      <c r="U33" s="33" t="str">
        <f>IF(T33="","",RANK(T33,$T$8:$T70,0))</f>
        <v/>
      </c>
    </row>
    <row r="34" spans="1:21" ht="18" customHeight="1" x14ac:dyDescent="0.25">
      <c r="A34" s="67">
        <v>14</v>
      </c>
      <c r="B34" s="29"/>
      <c r="C34" s="67">
        <v>108</v>
      </c>
      <c r="D34" s="29"/>
      <c r="E34" s="68" t="s">
        <v>74</v>
      </c>
      <c r="F34" s="68"/>
      <c r="G34" s="68"/>
      <c r="H34" s="68"/>
      <c r="I34" s="69" t="s">
        <v>92</v>
      </c>
      <c r="J34" s="69"/>
      <c r="K34" s="29"/>
      <c r="L34" s="30"/>
      <c r="M34" s="30"/>
      <c r="N34" s="30"/>
      <c r="O34" s="31"/>
      <c r="P34" s="31"/>
      <c r="Q34" s="30"/>
      <c r="R34" s="30"/>
      <c r="S34" s="30"/>
      <c r="T34" s="32" t="str">
        <f t="shared" si="0"/>
        <v/>
      </c>
      <c r="U34" s="33" t="str">
        <f>IF(T34="","",RANK(T34,$T$8:$T71,0))</f>
        <v/>
      </c>
    </row>
    <row r="35" spans="1:21" ht="18" customHeight="1" x14ac:dyDescent="0.25">
      <c r="A35" s="67"/>
      <c r="B35" s="34"/>
      <c r="C35" s="67"/>
      <c r="D35" s="34"/>
      <c r="E35" s="70" t="s">
        <v>19</v>
      </c>
      <c r="F35" s="70"/>
      <c r="G35" s="70"/>
      <c r="H35" s="70"/>
      <c r="I35" s="71"/>
      <c r="J35" s="71"/>
      <c r="K35" s="34"/>
      <c r="L35" s="30"/>
      <c r="M35" s="30"/>
      <c r="N35" s="30"/>
      <c r="O35" s="35"/>
      <c r="P35" s="35"/>
      <c r="Q35" s="30"/>
      <c r="R35" s="30"/>
      <c r="S35" s="30"/>
      <c r="T35" s="32"/>
      <c r="U35" s="33" t="str">
        <f>IF(T35="","",RANK(T35,$T$8:$T72,0))</f>
        <v/>
      </c>
    </row>
    <row r="36" spans="1:21" ht="18" customHeight="1" x14ac:dyDescent="0.25">
      <c r="A36" s="67">
        <v>15</v>
      </c>
      <c r="B36" s="29"/>
      <c r="C36" s="67">
        <v>121</v>
      </c>
      <c r="D36" s="29"/>
      <c r="E36" s="68" t="s">
        <v>75</v>
      </c>
      <c r="F36" s="68"/>
      <c r="G36" s="68"/>
      <c r="H36" s="68"/>
      <c r="I36" s="69" t="s">
        <v>93</v>
      </c>
      <c r="J36" s="69"/>
      <c r="K36" s="29"/>
      <c r="L36" s="30"/>
      <c r="M36" s="30"/>
      <c r="N36" s="30"/>
      <c r="O36" s="31"/>
      <c r="P36" s="31"/>
      <c r="Q36" s="30"/>
      <c r="R36" s="30"/>
      <c r="S36" s="30"/>
      <c r="T36" s="32" t="str">
        <f t="shared" si="0"/>
        <v/>
      </c>
      <c r="U36" s="33" t="str">
        <f>IF(T36="","",RANK(T36,$T$8:$T73,0))</f>
        <v/>
      </c>
    </row>
    <row r="37" spans="1:21" ht="18" customHeight="1" x14ac:dyDescent="0.25">
      <c r="A37" s="67"/>
      <c r="B37" s="34"/>
      <c r="C37" s="67"/>
      <c r="D37" s="34"/>
      <c r="E37" s="70" t="s">
        <v>21</v>
      </c>
      <c r="F37" s="70"/>
      <c r="G37" s="70"/>
      <c r="H37" s="70"/>
      <c r="I37" s="71"/>
      <c r="J37" s="71"/>
      <c r="K37" s="34"/>
      <c r="L37" s="30"/>
      <c r="M37" s="30"/>
      <c r="N37" s="30"/>
      <c r="O37" s="35"/>
      <c r="P37" s="35"/>
      <c r="Q37" s="30"/>
      <c r="R37" s="30"/>
      <c r="S37" s="30"/>
      <c r="T37" s="32"/>
      <c r="U37" s="33" t="str">
        <f>IF(T37="","",RANK(T37,$T$8:$T74,0))</f>
        <v/>
      </c>
    </row>
    <row r="38" spans="1:21" ht="18" customHeight="1" x14ac:dyDescent="0.25">
      <c r="A38" s="67">
        <v>16</v>
      </c>
      <c r="B38" s="29"/>
      <c r="C38" s="67">
        <v>146</v>
      </c>
      <c r="D38" s="29"/>
      <c r="E38" s="68" t="s">
        <v>76</v>
      </c>
      <c r="F38" s="68"/>
      <c r="G38" s="68"/>
      <c r="H38" s="68"/>
      <c r="I38" s="69" t="s">
        <v>94</v>
      </c>
      <c r="J38" s="69"/>
      <c r="K38" s="29"/>
      <c r="L38" s="30"/>
      <c r="M38" s="30"/>
      <c r="N38" s="30"/>
      <c r="O38" s="31"/>
      <c r="P38" s="31"/>
      <c r="Q38" s="30"/>
      <c r="R38" s="30"/>
      <c r="S38" s="30"/>
      <c r="T38" s="32" t="str">
        <f t="shared" si="0"/>
        <v/>
      </c>
      <c r="U38" s="33" t="str">
        <f>IF(T38="","",RANK(T38,$T$8:$T75,0))</f>
        <v/>
      </c>
    </row>
    <row r="39" spans="1:21" ht="18" customHeight="1" x14ac:dyDescent="0.25">
      <c r="A39" s="67"/>
      <c r="B39" s="34"/>
      <c r="C39" s="67"/>
      <c r="D39" s="34"/>
      <c r="E39" s="70" t="s">
        <v>23</v>
      </c>
      <c r="F39" s="70"/>
      <c r="G39" s="70"/>
      <c r="H39" s="70"/>
      <c r="I39" s="71"/>
      <c r="J39" s="71"/>
      <c r="K39" s="34"/>
      <c r="L39" s="30"/>
      <c r="M39" s="30"/>
      <c r="N39" s="30"/>
      <c r="O39" s="35"/>
      <c r="P39" s="35"/>
      <c r="Q39" s="30"/>
      <c r="R39" s="30"/>
      <c r="S39" s="30"/>
      <c r="T39" s="32"/>
      <c r="U39" s="33" t="str">
        <f>IF(T39="","",RANK(T39,$T$8:$T76,0))</f>
        <v/>
      </c>
    </row>
    <row r="40" spans="1:21" ht="18" customHeight="1" x14ac:dyDescent="0.25">
      <c r="A40" s="67">
        <v>17</v>
      </c>
      <c r="B40" s="29"/>
      <c r="C40" s="67">
        <v>178</v>
      </c>
      <c r="D40" s="29"/>
      <c r="E40" s="68" t="s">
        <v>77</v>
      </c>
      <c r="F40" s="68"/>
      <c r="G40" s="68"/>
      <c r="H40" s="68"/>
      <c r="I40" s="69" t="s">
        <v>95</v>
      </c>
      <c r="J40" s="69"/>
      <c r="K40" s="29"/>
      <c r="L40" s="30"/>
      <c r="M40" s="30"/>
      <c r="N40" s="30"/>
      <c r="O40" s="31"/>
      <c r="P40" s="31"/>
      <c r="Q40" s="30"/>
      <c r="R40" s="30"/>
      <c r="S40" s="30"/>
      <c r="T40" s="32" t="str">
        <f t="shared" si="0"/>
        <v/>
      </c>
      <c r="U40" s="33" t="str">
        <f>IF(T40="","",RANK(T40,$T$8:$T77,0))</f>
        <v/>
      </c>
    </row>
    <row r="41" spans="1:21" ht="18" customHeight="1" x14ac:dyDescent="0.25">
      <c r="A41" s="67"/>
      <c r="B41" s="34"/>
      <c r="C41" s="67"/>
      <c r="D41" s="34"/>
      <c r="E41" s="70" t="s">
        <v>29</v>
      </c>
      <c r="F41" s="70"/>
      <c r="G41" s="70"/>
      <c r="H41" s="70"/>
      <c r="I41" s="71"/>
      <c r="J41" s="71"/>
      <c r="K41" s="34"/>
      <c r="L41" s="30"/>
      <c r="M41" s="30"/>
      <c r="N41" s="30"/>
      <c r="O41" s="35"/>
      <c r="P41" s="35"/>
      <c r="Q41" s="30"/>
      <c r="R41" s="30"/>
      <c r="S41" s="30"/>
      <c r="T41" s="32"/>
      <c r="U41" s="33" t="str">
        <f>IF(T41="","",RANK(T41,$T$8:$T78,0))</f>
        <v/>
      </c>
    </row>
    <row r="42" spans="1:21" ht="18" customHeight="1" x14ac:dyDescent="0.25">
      <c r="A42" s="67">
        <v>18</v>
      </c>
      <c r="B42" s="29"/>
      <c r="C42" s="67">
        <v>194</v>
      </c>
      <c r="D42" s="29"/>
      <c r="E42" s="68" t="s">
        <v>78</v>
      </c>
      <c r="F42" s="68"/>
      <c r="G42" s="68"/>
      <c r="H42" s="68"/>
      <c r="I42" s="69" t="s">
        <v>96</v>
      </c>
      <c r="J42" s="69"/>
      <c r="K42" s="29"/>
      <c r="L42" s="30"/>
      <c r="M42" s="30"/>
      <c r="N42" s="30"/>
      <c r="O42" s="31"/>
      <c r="P42" s="31"/>
      <c r="Q42" s="30"/>
      <c r="R42" s="30"/>
      <c r="S42" s="30"/>
      <c r="T42" s="32" t="str">
        <f t="shared" si="0"/>
        <v/>
      </c>
      <c r="U42" s="33" t="str">
        <f>IF(T42="","",RANK(T42,$T$8:$T79,0))</f>
        <v/>
      </c>
    </row>
    <row r="43" spans="1:21" ht="18" customHeight="1" x14ac:dyDescent="0.25">
      <c r="A43" s="67"/>
      <c r="B43" s="34"/>
      <c r="C43" s="67"/>
      <c r="D43" s="34"/>
      <c r="E43" s="70" t="s">
        <v>33</v>
      </c>
      <c r="F43" s="70"/>
      <c r="G43" s="70"/>
      <c r="H43" s="70"/>
      <c r="I43" s="71"/>
      <c r="J43" s="71"/>
      <c r="K43" s="34"/>
      <c r="L43" s="30"/>
      <c r="M43" s="30"/>
      <c r="N43" s="30"/>
      <c r="O43" s="35"/>
      <c r="P43" s="35"/>
      <c r="Q43" s="30"/>
      <c r="R43" s="30"/>
      <c r="S43" s="30"/>
      <c r="T43" s="32"/>
      <c r="U43" s="33" t="str">
        <f>IF(T43="","",RANK(T43,$T$8:$T80,0))</f>
        <v/>
      </c>
    </row>
    <row r="44" spans="1:21" ht="18" customHeight="1" x14ac:dyDescent="0.25">
      <c r="A44" s="67">
        <v>19</v>
      </c>
      <c r="B44" s="29"/>
      <c r="C44" s="67">
        <v>159</v>
      </c>
      <c r="D44" s="29"/>
      <c r="E44" s="68" t="s">
        <v>79</v>
      </c>
      <c r="F44" s="68"/>
      <c r="G44" s="68"/>
      <c r="H44" s="68"/>
      <c r="I44" s="69" t="s">
        <v>97</v>
      </c>
      <c r="J44" s="69"/>
      <c r="K44" s="29"/>
      <c r="L44" s="30"/>
      <c r="M44" s="30"/>
      <c r="N44" s="30"/>
      <c r="O44" s="31"/>
      <c r="P44" s="31"/>
      <c r="Q44" s="30"/>
      <c r="R44" s="30"/>
      <c r="S44" s="30"/>
      <c r="T44" s="32" t="str">
        <f t="shared" si="0"/>
        <v/>
      </c>
      <c r="U44" s="33" t="str">
        <f>IF(T44="","",RANK(T44,$T$8:$T81,0))</f>
        <v/>
      </c>
    </row>
    <row r="45" spans="1:21" ht="18" customHeight="1" x14ac:dyDescent="0.25">
      <c r="A45" s="67"/>
      <c r="B45" s="34"/>
      <c r="C45" s="67"/>
      <c r="D45" s="34"/>
      <c r="E45" s="70" t="s">
        <v>25</v>
      </c>
      <c r="F45" s="70"/>
      <c r="G45" s="70"/>
      <c r="H45" s="70"/>
      <c r="I45" s="71"/>
      <c r="J45" s="71"/>
      <c r="K45" s="34"/>
      <c r="L45" s="30"/>
      <c r="M45" s="30"/>
      <c r="N45" s="30"/>
      <c r="O45" s="35"/>
      <c r="P45" s="35"/>
      <c r="Q45" s="30"/>
      <c r="R45" s="30"/>
      <c r="S45" s="30"/>
      <c r="T45" s="32"/>
      <c r="U45" s="33" t="str">
        <f>IF(T45="","",RANK(T45,$T$8:$T82,0))</f>
        <v/>
      </c>
    </row>
  </sheetData>
  <mergeCells count="132">
    <mergeCell ref="A4:D4"/>
    <mergeCell ref="A5:A6"/>
    <mergeCell ref="C5:C6"/>
    <mergeCell ref="E5:H5"/>
    <mergeCell ref="I5:J6"/>
    <mergeCell ref="L5:L6"/>
    <mergeCell ref="A8:A9"/>
    <mergeCell ref="C8:C9"/>
    <mergeCell ref="E8:H8"/>
    <mergeCell ref="I8:J8"/>
    <mergeCell ref="E9:H9"/>
    <mergeCell ref="I9:J9"/>
    <mergeCell ref="S5:S6"/>
    <mergeCell ref="T5:T6"/>
    <mergeCell ref="U5:U6"/>
    <mergeCell ref="E6:H6"/>
    <mergeCell ref="A7:H7"/>
    <mergeCell ref="I7:J7"/>
    <mergeCell ref="M5:M6"/>
    <mergeCell ref="N5:N6"/>
    <mergeCell ref="O5:O6"/>
    <mergeCell ref="P5:P6"/>
    <mergeCell ref="Q5:Q6"/>
    <mergeCell ref="R5:R6"/>
    <mergeCell ref="A12:A13"/>
    <mergeCell ref="C12:C13"/>
    <mergeCell ref="E12:H12"/>
    <mergeCell ref="I12:J12"/>
    <mergeCell ref="E13:H13"/>
    <mergeCell ref="I13:J13"/>
    <mergeCell ref="A10:A11"/>
    <mergeCell ref="C10:C11"/>
    <mergeCell ref="E10:H10"/>
    <mergeCell ref="I10:J10"/>
    <mergeCell ref="E11:H11"/>
    <mergeCell ref="I11:J11"/>
    <mergeCell ref="A16:A17"/>
    <mergeCell ref="C16:C17"/>
    <mergeCell ref="E16:H16"/>
    <mergeCell ref="I16:J16"/>
    <mergeCell ref="E17:H17"/>
    <mergeCell ref="I17:J17"/>
    <mergeCell ref="A14:A15"/>
    <mergeCell ref="C14:C15"/>
    <mergeCell ref="E14:H14"/>
    <mergeCell ref="I14:J14"/>
    <mergeCell ref="E15:H15"/>
    <mergeCell ref="I15:J15"/>
    <mergeCell ref="A20:A21"/>
    <mergeCell ref="C20:C21"/>
    <mergeCell ref="E20:H20"/>
    <mergeCell ref="I20:J20"/>
    <mergeCell ref="E21:H21"/>
    <mergeCell ref="I21:J21"/>
    <mergeCell ref="A18:A19"/>
    <mergeCell ref="C18:C19"/>
    <mergeCell ref="E18:H18"/>
    <mergeCell ref="I18:J18"/>
    <mergeCell ref="E19:H19"/>
    <mergeCell ref="I19:J19"/>
    <mergeCell ref="A24:A25"/>
    <mergeCell ref="C24:C25"/>
    <mergeCell ref="E24:H24"/>
    <mergeCell ref="I24:J24"/>
    <mergeCell ref="E25:H25"/>
    <mergeCell ref="I25:J25"/>
    <mergeCell ref="A22:A23"/>
    <mergeCell ref="C22:C23"/>
    <mergeCell ref="E22:H22"/>
    <mergeCell ref="I22:J22"/>
    <mergeCell ref="E23:H23"/>
    <mergeCell ref="I23:J23"/>
    <mergeCell ref="A28:A29"/>
    <mergeCell ref="C28:C29"/>
    <mergeCell ref="E28:H28"/>
    <mergeCell ref="I28:J28"/>
    <mergeCell ref="E29:H29"/>
    <mergeCell ref="I29:J29"/>
    <mergeCell ref="A26:A27"/>
    <mergeCell ref="C26:C27"/>
    <mergeCell ref="E26:H26"/>
    <mergeCell ref="I26:J26"/>
    <mergeCell ref="E27:H27"/>
    <mergeCell ref="I27:J27"/>
    <mergeCell ref="A32:A33"/>
    <mergeCell ref="C32:C33"/>
    <mergeCell ref="E32:H32"/>
    <mergeCell ref="I32:J32"/>
    <mergeCell ref="E33:H33"/>
    <mergeCell ref="I33:J33"/>
    <mergeCell ref="A30:A31"/>
    <mergeCell ref="C30:C31"/>
    <mergeCell ref="E30:H30"/>
    <mergeCell ref="I30:J30"/>
    <mergeCell ref="E31:H31"/>
    <mergeCell ref="I31:J31"/>
    <mergeCell ref="A36:A37"/>
    <mergeCell ref="C36:C37"/>
    <mergeCell ref="E36:H36"/>
    <mergeCell ref="I36:J36"/>
    <mergeCell ref="E37:H37"/>
    <mergeCell ref="I37:J37"/>
    <mergeCell ref="A34:A35"/>
    <mergeCell ref="C34:C35"/>
    <mergeCell ref="E34:H34"/>
    <mergeCell ref="I34:J34"/>
    <mergeCell ref="E35:H35"/>
    <mergeCell ref="I35:J35"/>
    <mergeCell ref="A40:A41"/>
    <mergeCell ref="C40:C41"/>
    <mergeCell ref="E40:H40"/>
    <mergeCell ref="I40:J40"/>
    <mergeCell ref="E41:H41"/>
    <mergeCell ref="I41:J41"/>
    <mergeCell ref="A38:A39"/>
    <mergeCell ref="C38:C39"/>
    <mergeCell ref="E38:H38"/>
    <mergeCell ref="I38:J38"/>
    <mergeCell ref="E39:H39"/>
    <mergeCell ref="I39:J39"/>
    <mergeCell ref="A44:A45"/>
    <mergeCell ref="C44:C45"/>
    <mergeCell ref="E44:H44"/>
    <mergeCell ref="I44:J44"/>
    <mergeCell ref="E45:H45"/>
    <mergeCell ref="I45:J45"/>
    <mergeCell ref="A42:A43"/>
    <mergeCell ref="C42:C43"/>
    <mergeCell ref="E42:H42"/>
    <mergeCell ref="I42:J42"/>
    <mergeCell ref="E43:H43"/>
    <mergeCell ref="I43:J43"/>
  </mergeCells>
  <pageMargins left="0.31496062992125984" right="0.31496062992125984" top="0.35433070866141736" bottom="0.35433070866141736" header="0.31496062992125984" footer="0.31496062992125984"/>
  <pageSetup paperSize="9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17"/>
  <sheetViews>
    <sheetView workbookViewId="0">
      <selection activeCell="I12" sqref="I12:J12"/>
    </sheetView>
  </sheetViews>
  <sheetFormatPr baseColWidth="10" defaultColWidth="8" defaultRowHeight="12.75" x14ac:dyDescent="0.25"/>
  <cols>
    <col min="1" max="1" width="4" style="23" bestFit="1" customWidth="1"/>
    <col min="2" max="2" width="1.28515625" style="23" customWidth="1"/>
    <col min="3" max="3" width="6.28515625" style="23" bestFit="1" customWidth="1"/>
    <col min="4" max="4" width="1.28515625" style="23" customWidth="1"/>
    <col min="5" max="5" width="6.85546875" style="23" customWidth="1"/>
    <col min="6" max="6" width="8.5703125" style="23" customWidth="1"/>
    <col min="7" max="7" width="8.42578125" style="23" customWidth="1"/>
    <col min="8" max="8" width="2.42578125" style="23" customWidth="1"/>
    <col min="9" max="9" width="5" style="23" customWidth="1"/>
    <col min="10" max="10" width="8.42578125" style="23" customWidth="1"/>
    <col min="11" max="11" width="2.42578125" style="23" customWidth="1"/>
    <col min="12" max="19" width="7.5703125" style="23" customWidth="1"/>
    <col min="20" max="20" width="11.140625" style="23" bestFit="1" customWidth="1"/>
    <col min="21" max="21" width="7.5703125" style="23" customWidth="1"/>
    <col min="22" max="16384" width="8" style="23"/>
  </cols>
  <sheetData>
    <row r="4" spans="1:21" ht="12.95" customHeight="1" x14ac:dyDescent="0.2">
      <c r="A4" s="80"/>
      <c r="B4" s="80"/>
      <c r="C4" s="80"/>
      <c r="D4" s="80"/>
    </row>
    <row r="5" spans="1:21" ht="15" customHeight="1" x14ac:dyDescent="0.2">
      <c r="A5" s="83" t="s">
        <v>42</v>
      </c>
      <c r="B5" s="24"/>
      <c r="C5" s="85" t="s">
        <v>0</v>
      </c>
      <c r="D5" s="24"/>
      <c r="E5" s="87" t="s">
        <v>3</v>
      </c>
      <c r="F5" s="88"/>
      <c r="G5" s="88"/>
      <c r="H5" s="88"/>
      <c r="I5" s="89" t="s">
        <v>41</v>
      </c>
      <c r="J5" s="89"/>
      <c r="K5" s="25"/>
      <c r="L5" s="72">
        <v>1</v>
      </c>
      <c r="M5" s="72">
        <v>2</v>
      </c>
      <c r="N5" s="72">
        <v>3</v>
      </c>
      <c r="O5" s="74" t="s">
        <v>43</v>
      </c>
      <c r="P5" s="81" t="s">
        <v>44</v>
      </c>
      <c r="Q5" s="72">
        <v>4</v>
      </c>
      <c r="R5" s="72">
        <v>5</v>
      </c>
      <c r="S5" s="72">
        <v>6</v>
      </c>
      <c r="T5" s="74" t="s">
        <v>5</v>
      </c>
      <c r="U5" s="76" t="s">
        <v>6</v>
      </c>
    </row>
    <row r="6" spans="1:21" ht="15" customHeight="1" x14ac:dyDescent="0.25">
      <c r="A6" s="84"/>
      <c r="B6" s="26"/>
      <c r="C6" s="86"/>
      <c r="D6" s="26"/>
      <c r="E6" s="78" t="s">
        <v>4</v>
      </c>
      <c r="F6" s="79"/>
      <c r="G6" s="79"/>
      <c r="H6" s="79"/>
      <c r="I6" s="90"/>
      <c r="J6" s="90"/>
      <c r="K6" s="27"/>
      <c r="L6" s="73"/>
      <c r="M6" s="73"/>
      <c r="N6" s="73"/>
      <c r="O6" s="75"/>
      <c r="P6" s="82"/>
      <c r="Q6" s="73"/>
      <c r="R6" s="73"/>
      <c r="S6" s="73"/>
      <c r="T6" s="75"/>
      <c r="U6" s="77"/>
    </row>
    <row r="7" spans="1:21" ht="5.25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1" ht="18" customHeight="1" x14ac:dyDescent="0.25">
      <c r="A8" s="67">
        <v>1</v>
      </c>
      <c r="B8" s="29"/>
      <c r="C8" s="67">
        <v>39</v>
      </c>
      <c r="D8" s="29"/>
      <c r="E8" s="68" t="s">
        <v>98</v>
      </c>
      <c r="F8" s="68"/>
      <c r="G8" s="68"/>
      <c r="H8" s="68"/>
      <c r="I8" s="69" t="s">
        <v>103</v>
      </c>
      <c r="J8" s="69"/>
      <c r="K8" s="29"/>
      <c r="L8" s="30"/>
      <c r="M8" s="30"/>
      <c r="N8" s="30"/>
      <c r="O8" s="31"/>
      <c r="P8" s="31"/>
      <c r="Q8" s="30"/>
      <c r="R8" s="30"/>
      <c r="S8" s="30"/>
      <c r="T8" s="32" t="str">
        <f>IF(COUNT(L8:S8)=0,"",MAX(L8:S8))</f>
        <v/>
      </c>
      <c r="U8" s="33" t="str">
        <f>IF(T8="","",RANK(T8,$T$8:$T17,0))</f>
        <v/>
      </c>
    </row>
    <row r="9" spans="1:21" ht="18" customHeight="1" x14ac:dyDescent="0.25">
      <c r="A9" s="67"/>
      <c r="B9" s="34"/>
      <c r="C9" s="67"/>
      <c r="D9" s="34"/>
      <c r="E9" s="70" t="s">
        <v>53</v>
      </c>
      <c r="F9" s="70"/>
      <c r="G9" s="70"/>
      <c r="H9" s="70"/>
      <c r="I9" s="71"/>
      <c r="J9" s="71"/>
      <c r="K9" s="34"/>
      <c r="L9" s="30"/>
      <c r="M9" s="30"/>
      <c r="N9" s="30"/>
      <c r="O9" s="35"/>
      <c r="P9" s="35"/>
      <c r="Q9" s="30"/>
      <c r="R9" s="30"/>
      <c r="S9" s="30"/>
      <c r="T9" s="32"/>
      <c r="U9" s="33" t="str">
        <f>IF(T9="","",RANK(T9,$T$8:$T18,0))</f>
        <v/>
      </c>
    </row>
    <row r="10" spans="1:21" ht="18" customHeight="1" x14ac:dyDescent="0.25">
      <c r="A10" s="67">
        <v>2</v>
      </c>
      <c r="B10" s="29"/>
      <c r="C10" s="67">
        <v>15</v>
      </c>
      <c r="D10" s="29"/>
      <c r="E10" s="68" t="s">
        <v>99</v>
      </c>
      <c r="F10" s="68"/>
      <c r="G10" s="68"/>
      <c r="H10" s="68"/>
      <c r="I10" s="69" t="s">
        <v>104</v>
      </c>
      <c r="J10" s="69"/>
      <c r="K10" s="29"/>
      <c r="L10" s="30"/>
      <c r="M10" s="30"/>
      <c r="N10" s="30"/>
      <c r="O10" s="31"/>
      <c r="P10" s="31"/>
      <c r="Q10" s="30"/>
      <c r="R10" s="30"/>
      <c r="S10" s="30"/>
      <c r="T10" s="32" t="str">
        <f t="shared" ref="T10:T16" si="0">IF(COUNT(L10:S10)=0,"",MAX(L10:S10))</f>
        <v/>
      </c>
      <c r="U10" s="33" t="str">
        <f>IF(T10="","",RANK(T10,$T$8:$T19,0))</f>
        <v/>
      </c>
    </row>
    <row r="11" spans="1:21" ht="18" customHeight="1" x14ac:dyDescent="0.25">
      <c r="A11" s="67"/>
      <c r="B11" s="34"/>
      <c r="C11" s="67"/>
      <c r="D11" s="34"/>
      <c r="E11" s="70" t="s">
        <v>39</v>
      </c>
      <c r="F11" s="70"/>
      <c r="G11" s="70"/>
      <c r="H11" s="70"/>
      <c r="I11" s="71"/>
      <c r="J11" s="71"/>
      <c r="K11" s="34"/>
      <c r="L11" s="30"/>
      <c r="M11" s="30"/>
      <c r="N11" s="30"/>
      <c r="O11" s="35"/>
      <c r="P11" s="35"/>
      <c r="Q11" s="30"/>
      <c r="R11" s="30"/>
      <c r="S11" s="30"/>
      <c r="T11" s="32"/>
      <c r="U11" s="33" t="str">
        <f>IF(T11="","",RANK(T11,$T$8:$T20,0))</f>
        <v/>
      </c>
    </row>
    <row r="12" spans="1:21" ht="18" customHeight="1" x14ac:dyDescent="0.25">
      <c r="A12" s="67">
        <v>3</v>
      </c>
      <c r="B12" s="29"/>
      <c r="C12" s="67">
        <v>1</v>
      </c>
      <c r="D12" s="29"/>
      <c r="E12" s="68" t="s">
        <v>100</v>
      </c>
      <c r="F12" s="68"/>
      <c r="G12" s="68"/>
      <c r="H12" s="68"/>
      <c r="I12" s="69" t="s">
        <v>105</v>
      </c>
      <c r="J12" s="69"/>
      <c r="K12" s="29"/>
      <c r="L12" s="30"/>
      <c r="M12" s="30"/>
      <c r="N12" s="30"/>
      <c r="O12" s="31"/>
      <c r="P12" s="31"/>
      <c r="Q12" s="30"/>
      <c r="R12" s="30"/>
      <c r="S12" s="30"/>
      <c r="T12" s="32" t="str">
        <f t="shared" si="0"/>
        <v/>
      </c>
      <c r="U12" s="33" t="str">
        <f>IF(T12="","",RANK(T12,$T$8:$T21,0))</f>
        <v/>
      </c>
    </row>
    <row r="13" spans="1:21" ht="18" customHeight="1" x14ac:dyDescent="0.25">
      <c r="A13" s="67"/>
      <c r="B13" s="34"/>
      <c r="C13" s="67"/>
      <c r="D13" s="34"/>
      <c r="E13" s="70" t="s">
        <v>8</v>
      </c>
      <c r="F13" s="70"/>
      <c r="G13" s="70"/>
      <c r="H13" s="70"/>
      <c r="I13" s="71"/>
      <c r="J13" s="71"/>
      <c r="K13" s="34"/>
      <c r="L13" s="30"/>
      <c r="M13" s="30"/>
      <c r="N13" s="30"/>
      <c r="O13" s="35"/>
      <c r="P13" s="35"/>
      <c r="Q13" s="30"/>
      <c r="R13" s="30"/>
      <c r="S13" s="30"/>
      <c r="T13" s="32"/>
      <c r="U13" s="33" t="str">
        <f>IF(T13="","",RANK(T13,$T$8:$T22,0))</f>
        <v/>
      </c>
    </row>
    <row r="14" spans="1:21" ht="18" customHeight="1" x14ac:dyDescent="0.25">
      <c r="A14" s="67">
        <v>4</v>
      </c>
      <c r="B14" s="29"/>
      <c r="C14" s="67">
        <v>36</v>
      </c>
      <c r="D14" s="29"/>
      <c r="E14" s="68" t="s">
        <v>101</v>
      </c>
      <c r="F14" s="68"/>
      <c r="G14" s="68"/>
      <c r="H14" s="68"/>
      <c r="I14" s="69" t="s">
        <v>106</v>
      </c>
      <c r="J14" s="69"/>
      <c r="K14" s="29"/>
      <c r="L14" s="30"/>
      <c r="M14" s="30"/>
      <c r="N14" s="30"/>
      <c r="O14" s="31"/>
      <c r="P14" s="31"/>
      <c r="Q14" s="30"/>
      <c r="R14" s="30"/>
      <c r="S14" s="30"/>
      <c r="T14" s="32" t="str">
        <f t="shared" si="0"/>
        <v/>
      </c>
      <c r="U14" s="33" t="str">
        <f>IF(T14="","",RANK(T14,$T$8:$T23,0))</f>
        <v/>
      </c>
    </row>
    <row r="15" spans="1:21" ht="18" customHeight="1" x14ac:dyDescent="0.25">
      <c r="A15" s="67"/>
      <c r="B15" s="34"/>
      <c r="C15" s="67"/>
      <c r="D15" s="34"/>
      <c r="E15" s="70" t="s">
        <v>15</v>
      </c>
      <c r="F15" s="70"/>
      <c r="G15" s="70"/>
      <c r="H15" s="70"/>
      <c r="I15" s="71"/>
      <c r="J15" s="71"/>
      <c r="K15" s="34"/>
      <c r="L15" s="30"/>
      <c r="M15" s="30"/>
      <c r="N15" s="30"/>
      <c r="O15" s="35"/>
      <c r="P15" s="35"/>
      <c r="Q15" s="30"/>
      <c r="R15" s="30"/>
      <c r="S15" s="30"/>
      <c r="T15" s="32"/>
      <c r="U15" s="33" t="str">
        <f>IF(T15="","",RANK(T15,$T$8:$T24,0))</f>
        <v/>
      </c>
    </row>
    <row r="16" spans="1:21" ht="18" customHeight="1" x14ac:dyDescent="0.25">
      <c r="A16" s="67">
        <v>5</v>
      </c>
      <c r="B16" s="29"/>
      <c r="C16" s="67">
        <v>18</v>
      </c>
      <c r="D16" s="29"/>
      <c r="E16" s="68" t="s">
        <v>102</v>
      </c>
      <c r="F16" s="68"/>
      <c r="G16" s="68"/>
      <c r="H16" s="68"/>
      <c r="I16" s="69" t="s">
        <v>107</v>
      </c>
      <c r="J16" s="69"/>
      <c r="K16" s="29"/>
      <c r="L16" s="30"/>
      <c r="M16" s="30"/>
      <c r="N16" s="30"/>
      <c r="O16" s="31"/>
      <c r="P16" s="31"/>
      <c r="Q16" s="30"/>
      <c r="R16" s="30"/>
      <c r="S16" s="30"/>
      <c r="T16" s="32" t="str">
        <f t="shared" si="0"/>
        <v/>
      </c>
      <c r="U16" s="33" t="str">
        <f>IF(T16="","",RANK(T16,$T$8:$T25,0))</f>
        <v/>
      </c>
    </row>
    <row r="17" spans="1:21" ht="18" customHeight="1" x14ac:dyDescent="0.25">
      <c r="A17" s="67"/>
      <c r="B17" s="34"/>
      <c r="C17" s="67"/>
      <c r="D17" s="34"/>
      <c r="E17" s="70" t="s">
        <v>23</v>
      </c>
      <c r="F17" s="70"/>
      <c r="G17" s="70"/>
      <c r="H17" s="70"/>
      <c r="I17" s="71"/>
      <c r="J17" s="71"/>
      <c r="K17" s="34"/>
      <c r="L17" s="30"/>
      <c r="M17" s="30"/>
      <c r="N17" s="30"/>
      <c r="O17" s="35"/>
      <c r="P17" s="35"/>
      <c r="Q17" s="30"/>
      <c r="R17" s="30"/>
      <c r="S17" s="30"/>
      <c r="T17" s="32"/>
      <c r="U17" s="33" t="str">
        <f>IF(T17="","",RANK(T17,$T$8:$T26,0))</f>
        <v/>
      </c>
    </row>
  </sheetData>
  <mergeCells count="48">
    <mergeCell ref="A4:D4"/>
    <mergeCell ref="A5:A6"/>
    <mergeCell ref="C5:C6"/>
    <mergeCell ref="E5:H5"/>
    <mergeCell ref="I5:J6"/>
    <mergeCell ref="S5:S6"/>
    <mergeCell ref="T5:T6"/>
    <mergeCell ref="U5:U6"/>
    <mergeCell ref="E6:H6"/>
    <mergeCell ref="A7:H7"/>
    <mergeCell ref="I7:J7"/>
    <mergeCell ref="M5:M6"/>
    <mergeCell ref="N5:N6"/>
    <mergeCell ref="O5:O6"/>
    <mergeCell ref="P5:P6"/>
    <mergeCell ref="Q5:Q6"/>
    <mergeCell ref="R5:R6"/>
    <mergeCell ref="L5:L6"/>
    <mergeCell ref="A8:A9"/>
    <mergeCell ref="C8:C9"/>
    <mergeCell ref="E8:H8"/>
    <mergeCell ref="I8:J8"/>
    <mergeCell ref="E9:H9"/>
    <mergeCell ref="I9:J9"/>
    <mergeCell ref="A10:A11"/>
    <mergeCell ref="C10:C11"/>
    <mergeCell ref="E10:H10"/>
    <mergeCell ref="I10:J10"/>
    <mergeCell ref="E11:H11"/>
    <mergeCell ref="I11:J11"/>
    <mergeCell ref="A12:A13"/>
    <mergeCell ref="C12:C13"/>
    <mergeCell ref="E12:H12"/>
    <mergeCell ref="I12:J12"/>
    <mergeCell ref="E13:H13"/>
    <mergeCell ref="I13:J13"/>
    <mergeCell ref="A14:A15"/>
    <mergeCell ref="C14:C15"/>
    <mergeCell ref="E14:H14"/>
    <mergeCell ref="I14:J14"/>
    <mergeCell ref="E15:H15"/>
    <mergeCell ref="I15:J15"/>
    <mergeCell ref="A16:A17"/>
    <mergeCell ref="C16:C17"/>
    <mergeCell ref="E16:H16"/>
    <mergeCell ref="I16:J16"/>
    <mergeCell ref="E17:H17"/>
    <mergeCell ref="I17:J17"/>
  </mergeCells>
  <pageMargins left="0.31496062992125984" right="0.31496062992125984" top="0.35433070866141736" bottom="0.35433070866141736" header="0.31496062992125984" footer="0.31496062992125984"/>
  <pageSetup paperSize="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37"/>
  <sheetViews>
    <sheetView zoomScaleNormal="100" workbookViewId="0">
      <selection activeCell="Q13" sqref="Q13"/>
    </sheetView>
  </sheetViews>
  <sheetFormatPr baseColWidth="10" defaultColWidth="8" defaultRowHeight="12.75" x14ac:dyDescent="0.25"/>
  <cols>
    <col min="1" max="1" width="4" style="23" bestFit="1" customWidth="1"/>
    <col min="2" max="2" width="1.28515625" style="23" customWidth="1"/>
    <col min="3" max="3" width="6.28515625" style="23" bestFit="1" customWidth="1"/>
    <col min="4" max="4" width="1.28515625" style="23" customWidth="1"/>
    <col min="5" max="5" width="6.85546875" style="23" customWidth="1"/>
    <col min="6" max="6" width="8.5703125" style="23" customWidth="1"/>
    <col min="7" max="7" width="8.42578125" style="23" customWidth="1"/>
    <col min="8" max="8" width="2.42578125" style="23" customWidth="1"/>
    <col min="9" max="9" width="5" style="23" customWidth="1"/>
    <col min="10" max="10" width="8.42578125" style="23" customWidth="1"/>
    <col min="11" max="11" width="2.42578125" style="23" customWidth="1"/>
    <col min="12" max="19" width="7.5703125" style="23" customWidth="1"/>
    <col min="20" max="20" width="11.140625" style="23" bestFit="1" customWidth="1"/>
    <col min="21" max="21" width="7.5703125" style="23" customWidth="1"/>
    <col min="22" max="16384" width="8" style="23"/>
  </cols>
  <sheetData>
    <row r="4" spans="1:21" ht="12.95" customHeight="1" x14ac:dyDescent="0.2">
      <c r="A4" s="80"/>
      <c r="B4" s="80"/>
      <c r="C4" s="80"/>
      <c r="D4" s="80"/>
    </row>
    <row r="5" spans="1:21" ht="15" customHeight="1" x14ac:dyDescent="0.2">
      <c r="A5" s="83" t="s">
        <v>42</v>
      </c>
      <c r="B5" s="24"/>
      <c r="C5" s="85" t="s">
        <v>0</v>
      </c>
      <c r="D5" s="24"/>
      <c r="E5" s="87" t="s">
        <v>3</v>
      </c>
      <c r="F5" s="88"/>
      <c r="G5" s="88"/>
      <c r="H5" s="88"/>
      <c r="I5" s="89" t="s">
        <v>41</v>
      </c>
      <c r="J5" s="89"/>
      <c r="K5" s="25"/>
      <c r="L5" s="72">
        <v>1</v>
      </c>
      <c r="M5" s="72">
        <v>2</v>
      </c>
      <c r="N5" s="72">
        <v>3</v>
      </c>
      <c r="O5" s="74" t="s">
        <v>43</v>
      </c>
      <c r="P5" s="81" t="s">
        <v>44</v>
      </c>
      <c r="Q5" s="72">
        <v>4</v>
      </c>
      <c r="R5" s="72">
        <v>5</v>
      </c>
      <c r="S5" s="72">
        <v>6</v>
      </c>
      <c r="T5" s="74" t="s">
        <v>5</v>
      </c>
      <c r="U5" s="76" t="s">
        <v>6</v>
      </c>
    </row>
    <row r="6" spans="1:21" ht="15" customHeight="1" x14ac:dyDescent="0.25">
      <c r="A6" s="84"/>
      <c r="B6" s="26"/>
      <c r="C6" s="86"/>
      <c r="D6" s="26"/>
      <c r="E6" s="78" t="s">
        <v>4</v>
      </c>
      <c r="F6" s="79"/>
      <c r="G6" s="79"/>
      <c r="H6" s="79"/>
      <c r="I6" s="90"/>
      <c r="J6" s="90"/>
      <c r="K6" s="27"/>
      <c r="L6" s="73"/>
      <c r="M6" s="73"/>
      <c r="N6" s="73"/>
      <c r="O6" s="75"/>
      <c r="P6" s="82"/>
      <c r="Q6" s="73"/>
      <c r="R6" s="73"/>
      <c r="S6" s="73"/>
      <c r="T6" s="75"/>
      <c r="U6" s="77"/>
    </row>
    <row r="7" spans="1:21" ht="5.25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1" ht="18" customHeight="1" x14ac:dyDescent="0.25">
      <c r="A8" s="67">
        <v>1</v>
      </c>
      <c r="B8" s="29"/>
      <c r="C8" s="67">
        <v>59</v>
      </c>
      <c r="D8" s="29"/>
      <c r="E8" s="68" t="s">
        <v>108</v>
      </c>
      <c r="F8" s="68"/>
      <c r="G8" s="68"/>
      <c r="H8" s="68"/>
      <c r="I8" s="69">
        <v>40932</v>
      </c>
      <c r="J8" s="69"/>
      <c r="K8" s="29"/>
      <c r="L8" s="30"/>
      <c r="M8" s="30"/>
      <c r="N8" s="30"/>
      <c r="O8" s="31"/>
      <c r="P8" s="31"/>
      <c r="Q8" s="30"/>
      <c r="R8" s="30"/>
      <c r="S8" s="30"/>
      <c r="T8" s="32" t="str">
        <f>IF(COUNT(L8:S8)=0,"",MAX(L8:S8))</f>
        <v/>
      </c>
      <c r="U8" s="33" t="str">
        <f>IF(T8="","",RANK(T8,$T$8:$T37,0))</f>
        <v/>
      </c>
    </row>
    <row r="9" spans="1:21" ht="18" customHeight="1" x14ac:dyDescent="0.25">
      <c r="A9" s="67"/>
      <c r="B9" s="34"/>
      <c r="C9" s="67"/>
      <c r="D9" s="34"/>
      <c r="E9" s="70" t="s">
        <v>37</v>
      </c>
      <c r="F9" s="70"/>
      <c r="G9" s="70"/>
      <c r="H9" s="70"/>
      <c r="I9" s="71"/>
      <c r="J9" s="71"/>
      <c r="K9" s="34"/>
      <c r="L9" s="30"/>
      <c r="M9" s="30"/>
      <c r="N9" s="30"/>
      <c r="O9" s="35"/>
      <c r="P9" s="35"/>
      <c r="Q9" s="30"/>
      <c r="R9" s="30"/>
      <c r="S9" s="30"/>
      <c r="T9" s="32"/>
      <c r="U9" s="33" t="str">
        <f>IF(T9="","",RANK(T9,$T$8:$T38,0))</f>
        <v/>
      </c>
    </row>
    <row r="10" spans="1:21" ht="18" customHeight="1" x14ac:dyDescent="0.25">
      <c r="A10" s="67">
        <v>2</v>
      </c>
      <c r="B10" s="29"/>
      <c r="C10" s="67">
        <v>83</v>
      </c>
      <c r="D10" s="29"/>
      <c r="E10" s="68" t="s">
        <v>109</v>
      </c>
      <c r="F10" s="68"/>
      <c r="G10" s="68"/>
      <c r="H10" s="68"/>
      <c r="I10" s="69" t="s">
        <v>11</v>
      </c>
      <c r="J10" s="69"/>
      <c r="K10" s="29"/>
      <c r="L10" s="30"/>
      <c r="M10" s="30"/>
      <c r="N10" s="30"/>
      <c r="O10" s="31"/>
      <c r="P10" s="31"/>
      <c r="Q10" s="30"/>
      <c r="R10" s="30"/>
      <c r="S10" s="30"/>
      <c r="T10" s="32" t="str">
        <f t="shared" ref="T10:T36" si="0">IF(COUNT(L10:S10)=0,"",MAX(L10:S10))</f>
        <v/>
      </c>
      <c r="U10" s="33" t="str">
        <f>IF(T10="","",RANK(T10,$T$8:$T39,0))</f>
        <v/>
      </c>
    </row>
    <row r="11" spans="1:21" ht="18" customHeight="1" x14ac:dyDescent="0.25">
      <c r="A11" s="67"/>
      <c r="B11" s="34"/>
      <c r="C11" s="67"/>
      <c r="D11" s="34"/>
      <c r="E11" s="70" t="s">
        <v>10</v>
      </c>
      <c r="F11" s="70"/>
      <c r="G11" s="70"/>
      <c r="H11" s="70"/>
      <c r="I11" s="71"/>
      <c r="J11" s="71"/>
      <c r="K11" s="34"/>
      <c r="L11" s="30"/>
      <c r="M11" s="30"/>
      <c r="N11" s="30"/>
      <c r="O11" s="35"/>
      <c r="P11" s="35"/>
      <c r="Q11" s="30"/>
      <c r="R11" s="30"/>
      <c r="S11" s="30"/>
      <c r="T11" s="32"/>
      <c r="U11" s="33" t="str">
        <f>IF(T11="","",RANK(T11,$T$8:$T40,0))</f>
        <v/>
      </c>
    </row>
    <row r="12" spans="1:21" ht="18" customHeight="1" x14ac:dyDescent="0.25">
      <c r="A12" s="67">
        <v>3</v>
      </c>
      <c r="B12" s="29"/>
      <c r="C12" s="67">
        <v>95</v>
      </c>
      <c r="D12" s="29"/>
      <c r="E12" s="68" t="s">
        <v>110</v>
      </c>
      <c r="F12" s="68"/>
      <c r="G12" s="68"/>
      <c r="H12" s="68"/>
      <c r="I12" s="69">
        <v>41045</v>
      </c>
      <c r="J12" s="69"/>
      <c r="K12" s="29"/>
      <c r="L12" s="30"/>
      <c r="M12" s="30"/>
      <c r="N12" s="30"/>
      <c r="O12" s="31"/>
      <c r="P12" s="31"/>
      <c r="Q12" s="30"/>
      <c r="R12" s="30"/>
      <c r="S12" s="30"/>
      <c r="T12" s="32" t="str">
        <f t="shared" si="0"/>
        <v/>
      </c>
      <c r="U12" s="33" t="str">
        <f>IF(T12="","",RANK(T12,$T$8:$T41,0))</f>
        <v/>
      </c>
    </row>
    <row r="13" spans="1:21" ht="18" customHeight="1" x14ac:dyDescent="0.25">
      <c r="A13" s="67"/>
      <c r="B13" s="34"/>
      <c r="C13" s="67"/>
      <c r="D13" s="34"/>
      <c r="E13" s="70" t="s">
        <v>13</v>
      </c>
      <c r="F13" s="70"/>
      <c r="G13" s="70"/>
      <c r="H13" s="70"/>
      <c r="I13" s="71"/>
      <c r="J13" s="71"/>
      <c r="K13" s="34"/>
      <c r="L13" s="30"/>
      <c r="M13" s="30"/>
      <c r="N13" s="30"/>
      <c r="O13" s="35"/>
      <c r="P13" s="35"/>
      <c r="Q13" s="30"/>
      <c r="R13" s="30"/>
      <c r="S13" s="30"/>
      <c r="T13" s="32"/>
      <c r="U13" s="33" t="str">
        <f>IF(T13="","",RANK(T13,$T$8:$T42,0))</f>
        <v/>
      </c>
    </row>
    <row r="14" spans="1:21" ht="18" customHeight="1" x14ac:dyDescent="0.25">
      <c r="A14" s="67">
        <v>4</v>
      </c>
      <c r="B14" s="29"/>
      <c r="C14" s="67">
        <v>107</v>
      </c>
      <c r="D14" s="29"/>
      <c r="E14" s="68" t="s">
        <v>111</v>
      </c>
      <c r="F14" s="68"/>
      <c r="G14" s="68"/>
      <c r="H14" s="68"/>
      <c r="I14" s="69">
        <v>41346</v>
      </c>
      <c r="J14" s="69"/>
      <c r="K14" s="29"/>
      <c r="L14" s="30"/>
      <c r="M14" s="30"/>
      <c r="N14" s="30"/>
      <c r="O14" s="31"/>
      <c r="P14" s="31"/>
      <c r="Q14" s="30"/>
      <c r="R14" s="30"/>
      <c r="S14" s="30"/>
      <c r="T14" s="32" t="str">
        <f t="shared" si="0"/>
        <v/>
      </c>
      <c r="U14" s="33" t="str">
        <f>IF(T14="","",RANK(T14,$T$8:$T43,0))</f>
        <v/>
      </c>
    </row>
    <row r="15" spans="1:21" ht="18" customHeight="1" x14ac:dyDescent="0.25">
      <c r="A15" s="67"/>
      <c r="B15" s="34"/>
      <c r="C15" s="67"/>
      <c r="D15" s="34"/>
      <c r="E15" s="70" t="s">
        <v>17</v>
      </c>
      <c r="F15" s="70"/>
      <c r="G15" s="70"/>
      <c r="H15" s="70"/>
      <c r="I15" s="71"/>
      <c r="J15" s="71"/>
      <c r="K15" s="34"/>
      <c r="L15" s="30"/>
      <c r="M15" s="30"/>
      <c r="N15" s="30"/>
      <c r="O15" s="35"/>
      <c r="P15" s="35"/>
      <c r="Q15" s="30"/>
      <c r="R15" s="30"/>
      <c r="S15" s="30"/>
      <c r="T15" s="32"/>
      <c r="U15" s="33" t="str">
        <f>IF(T15="","",RANK(T15,$T$8:$T44,0))</f>
        <v/>
      </c>
    </row>
    <row r="16" spans="1:21" ht="18" customHeight="1" x14ac:dyDescent="0.25">
      <c r="A16" s="67">
        <v>5</v>
      </c>
      <c r="B16" s="29"/>
      <c r="C16" s="67">
        <v>116</v>
      </c>
      <c r="D16" s="29"/>
      <c r="E16" s="68" t="s">
        <v>112</v>
      </c>
      <c r="F16" s="68"/>
      <c r="G16" s="68"/>
      <c r="H16" s="68"/>
      <c r="I16" s="69">
        <v>40984</v>
      </c>
      <c r="J16" s="69"/>
      <c r="K16" s="29"/>
      <c r="L16" s="30"/>
      <c r="M16" s="30"/>
      <c r="N16" s="30"/>
      <c r="O16" s="31"/>
      <c r="P16" s="31"/>
      <c r="Q16" s="30"/>
      <c r="R16" s="30"/>
      <c r="S16" s="30"/>
      <c r="T16" s="32" t="str">
        <f t="shared" si="0"/>
        <v/>
      </c>
      <c r="U16" s="33" t="str">
        <f>IF(T16="","",RANK(T16,$T$8:$T45,0))</f>
        <v/>
      </c>
    </row>
    <row r="17" spans="1:21" ht="18" customHeight="1" x14ac:dyDescent="0.25">
      <c r="A17" s="67"/>
      <c r="B17" s="34"/>
      <c r="C17" s="67"/>
      <c r="D17" s="34"/>
      <c r="E17" s="70" t="s">
        <v>19</v>
      </c>
      <c r="F17" s="70"/>
      <c r="G17" s="70"/>
      <c r="H17" s="70"/>
      <c r="I17" s="71"/>
      <c r="J17" s="71"/>
      <c r="K17" s="34"/>
      <c r="L17" s="30"/>
      <c r="M17" s="30"/>
      <c r="N17" s="30"/>
      <c r="O17" s="35"/>
      <c r="P17" s="35"/>
      <c r="Q17" s="30"/>
      <c r="R17" s="30"/>
      <c r="S17" s="30"/>
      <c r="T17" s="32"/>
      <c r="U17" s="33" t="str">
        <f>IF(T17="","",RANK(T17,$T$8:$T46,0))</f>
        <v/>
      </c>
    </row>
    <row r="18" spans="1:21" ht="18" customHeight="1" x14ac:dyDescent="0.25">
      <c r="A18" s="67">
        <v>6</v>
      </c>
      <c r="B18" s="29"/>
      <c r="C18" s="67">
        <v>128</v>
      </c>
      <c r="D18" s="29"/>
      <c r="E18" s="68" t="s">
        <v>113</v>
      </c>
      <c r="F18" s="68"/>
      <c r="G18" s="68"/>
      <c r="H18" s="68"/>
      <c r="I18" s="69">
        <v>41521</v>
      </c>
      <c r="J18" s="69"/>
      <c r="K18" s="29"/>
      <c r="L18" s="30"/>
      <c r="M18" s="30"/>
      <c r="N18" s="30"/>
      <c r="O18" s="31"/>
      <c r="P18" s="31"/>
      <c r="Q18" s="30"/>
      <c r="R18" s="30"/>
      <c r="S18" s="30"/>
      <c r="T18" s="32" t="str">
        <f t="shared" si="0"/>
        <v/>
      </c>
      <c r="U18" s="33" t="str">
        <f>IF(T18="","",RANK(T18,$T$8:$T47,0))</f>
        <v/>
      </c>
    </row>
    <row r="19" spans="1:21" ht="18" customHeight="1" x14ac:dyDescent="0.25">
      <c r="A19" s="67"/>
      <c r="B19" s="34"/>
      <c r="C19" s="67"/>
      <c r="D19" s="34"/>
      <c r="E19" s="70" t="s">
        <v>21</v>
      </c>
      <c r="F19" s="70"/>
      <c r="G19" s="70"/>
      <c r="H19" s="70"/>
      <c r="I19" s="71"/>
      <c r="J19" s="71"/>
      <c r="K19" s="34"/>
      <c r="L19" s="30"/>
      <c r="M19" s="30"/>
      <c r="N19" s="30"/>
      <c r="O19" s="35"/>
      <c r="P19" s="35"/>
      <c r="Q19" s="30"/>
      <c r="R19" s="30"/>
      <c r="S19" s="30"/>
      <c r="T19" s="32"/>
      <c r="U19" s="33" t="str">
        <f>IF(T19="","",RANK(T19,$T$8:$T48,0))</f>
        <v/>
      </c>
    </row>
    <row r="20" spans="1:21" ht="18" customHeight="1" x14ac:dyDescent="0.25">
      <c r="A20" s="67">
        <v>7</v>
      </c>
      <c r="B20" s="29"/>
      <c r="C20" s="67">
        <v>142</v>
      </c>
      <c r="D20" s="29"/>
      <c r="E20" s="68" t="s">
        <v>114</v>
      </c>
      <c r="F20" s="68"/>
      <c r="G20" s="68"/>
      <c r="H20" s="68"/>
      <c r="I20" s="69">
        <v>41064</v>
      </c>
      <c r="J20" s="69"/>
      <c r="K20" s="29"/>
      <c r="L20" s="30"/>
      <c r="M20" s="30"/>
      <c r="N20" s="30"/>
      <c r="O20" s="31"/>
      <c r="P20" s="31"/>
      <c r="Q20" s="30"/>
      <c r="R20" s="30"/>
      <c r="S20" s="30"/>
      <c r="T20" s="32" t="str">
        <f t="shared" si="0"/>
        <v/>
      </c>
      <c r="U20" s="33" t="str">
        <f>IF(T20="","",RANK(T20,$T$8:$T49,0))</f>
        <v/>
      </c>
    </row>
    <row r="21" spans="1:21" ht="18" customHeight="1" x14ac:dyDescent="0.25">
      <c r="A21" s="67"/>
      <c r="B21" s="34"/>
      <c r="C21" s="67"/>
      <c r="D21" s="34"/>
      <c r="E21" s="70" t="s">
        <v>39</v>
      </c>
      <c r="F21" s="70"/>
      <c r="G21" s="70"/>
      <c r="H21" s="70"/>
      <c r="I21" s="71"/>
      <c r="J21" s="71"/>
      <c r="K21" s="34"/>
      <c r="L21" s="30"/>
      <c r="M21" s="30"/>
      <c r="N21" s="30"/>
      <c r="O21" s="35"/>
      <c r="P21" s="35"/>
      <c r="Q21" s="30"/>
      <c r="R21" s="30"/>
      <c r="S21" s="30"/>
      <c r="T21" s="32"/>
      <c r="U21" s="33" t="str">
        <f>IF(T21="","",RANK(T21,$T$8:$T50,0))</f>
        <v/>
      </c>
    </row>
    <row r="22" spans="1:21" ht="18" customHeight="1" x14ac:dyDescent="0.25">
      <c r="A22" s="67">
        <v>8</v>
      </c>
      <c r="B22" s="29"/>
      <c r="C22" s="67">
        <v>151</v>
      </c>
      <c r="D22" s="29"/>
      <c r="E22" s="68" t="s">
        <v>115</v>
      </c>
      <c r="F22" s="68"/>
      <c r="G22" s="68"/>
      <c r="H22" s="68"/>
      <c r="I22" s="69">
        <v>41068</v>
      </c>
      <c r="J22" s="69"/>
      <c r="K22" s="29"/>
      <c r="L22" s="30"/>
      <c r="M22" s="30"/>
      <c r="N22" s="30"/>
      <c r="O22" s="31"/>
      <c r="P22" s="31"/>
      <c r="Q22" s="30"/>
      <c r="R22" s="30"/>
      <c r="S22" s="30"/>
      <c r="T22" s="32" t="str">
        <f t="shared" si="0"/>
        <v/>
      </c>
      <c r="U22" s="33" t="str">
        <f>IF(T22="","",RANK(T22,$T$8:$T51,0))</f>
        <v/>
      </c>
    </row>
    <row r="23" spans="1:21" ht="18" customHeight="1" x14ac:dyDescent="0.25">
      <c r="A23" s="67"/>
      <c r="B23" s="34"/>
      <c r="C23" s="67"/>
      <c r="D23" s="34"/>
      <c r="E23" s="70" t="s">
        <v>23</v>
      </c>
      <c r="F23" s="70"/>
      <c r="G23" s="70"/>
      <c r="H23" s="70"/>
      <c r="I23" s="71"/>
      <c r="J23" s="71"/>
      <c r="K23" s="34"/>
      <c r="L23" s="30"/>
      <c r="M23" s="30"/>
      <c r="N23" s="30"/>
      <c r="O23" s="35"/>
      <c r="P23" s="35"/>
      <c r="Q23" s="30"/>
      <c r="R23" s="30"/>
      <c r="S23" s="30"/>
      <c r="T23" s="32"/>
      <c r="U23" s="33" t="str">
        <f>IF(T23="","",RANK(T23,$T$8:$T52,0))</f>
        <v/>
      </c>
    </row>
    <row r="24" spans="1:21" ht="18" customHeight="1" x14ac:dyDescent="0.25">
      <c r="A24" s="67">
        <v>9</v>
      </c>
      <c r="B24" s="29"/>
      <c r="C24" s="67">
        <v>171</v>
      </c>
      <c r="D24" s="29"/>
      <c r="E24" s="68" t="s">
        <v>116</v>
      </c>
      <c r="F24" s="68"/>
      <c r="G24" s="68"/>
      <c r="H24" s="68"/>
      <c r="I24" s="69">
        <v>41788</v>
      </c>
      <c r="J24" s="69"/>
      <c r="K24" s="29"/>
      <c r="L24" s="30"/>
      <c r="M24" s="30"/>
      <c r="N24" s="30"/>
      <c r="O24" s="31"/>
      <c r="P24" s="31"/>
      <c r="Q24" s="30"/>
      <c r="R24" s="30"/>
      <c r="S24" s="30"/>
      <c r="T24" s="32" t="str">
        <f t="shared" si="0"/>
        <v/>
      </c>
      <c r="U24" s="33" t="str">
        <f>IF(T24="","",RANK(T24,$T$8:$T53,0))</f>
        <v/>
      </c>
    </row>
    <row r="25" spans="1:21" ht="18" customHeight="1" x14ac:dyDescent="0.25">
      <c r="A25" s="67"/>
      <c r="B25" s="34"/>
      <c r="C25" s="67"/>
      <c r="D25" s="34"/>
      <c r="E25" s="70" t="s">
        <v>27</v>
      </c>
      <c r="F25" s="70"/>
      <c r="G25" s="70"/>
      <c r="H25" s="70"/>
      <c r="I25" s="71"/>
      <c r="J25" s="71"/>
      <c r="K25" s="34"/>
      <c r="L25" s="30"/>
      <c r="M25" s="30"/>
      <c r="N25" s="30"/>
      <c r="O25" s="35"/>
      <c r="P25" s="35"/>
      <c r="Q25" s="30"/>
      <c r="R25" s="30"/>
      <c r="S25" s="30"/>
      <c r="T25" s="32"/>
      <c r="U25" s="33" t="str">
        <f>IF(T25="","",RANK(T25,$T$8:$T54,0))</f>
        <v/>
      </c>
    </row>
    <row r="26" spans="1:21" ht="18" customHeight="1" x14ac:dyDescent="0.25">
      <c r="A26" s="67">
        <v>10</v>
      </c>
      <c r="B26" s="29"/>
      <c r="C26" s="67">
        <v>183</v>
      </c>
      <c r="D26" s="29"/>
      <c r="E26" s="68" t="s">
        <v>117</v>
      </c>
      <c r="F26" s="68"/>
      <c r="G26" s="68"/>
      <c r="H26" s="68"/>
      <c r="I26" s="69">
        <v>41995</v>
      </c>
      <c r="J26" s="69"/>
      <c r="K26" s="29"/>
      <c r="L26" s="30"/>
      <c r="M26" s="30"/>
      <c r="N26" s="30"/>
      <c r="O26" s="31"/>
      <c r="P26" s="31"/>
      <c r="Q26" s="30"/>
      <c r="R26" s="30"/>
      <c r="S26" s="30"/>
      <c r="T26" s="32" t="str">
        <f t="shared" si="0"/>
        <v/>
      </c>
      <c r="U26" s="33" t="str">
        <f>IF(T26="","",RANK(T26,$T$8:$T55,0))</f>
        <v/>
      </c>
    </row>
    <row r="27" spans="1:21" ht="18" customHeight="1" x14ac:dyDescent="0.25">
      <c r="A27" s="67"/>
      <c r="B27" s="34"/>
      <c r="C27" s="67"/>
      <c r="D27" s="34"/>
      <c r="E27" s="70" t="s">
        <v>29</v>
      </c>
      <c r="F27" s="70"/>
      <c r="G27" s="70"/>
      <c r="H27" s="70"/>
      <c r="I27" s="71"/>
      <c r="J27" s="71"/>
      <c r="K27" s="34"/>
      <c r="L27" s="30"/>
      <c r="M27" s="30"/>
      <c r="N27" s="30"/>
      <c r="O27" s="35"/>
      <c r="P27" s="35"/>
      <c r="Q27" s="30"/>
      <c r="R27" s="30"/>
      <c r="S27" s="30"/>
      <c r="T27" s="32"/>
      <c r="U27" s="33" t="str">
        <f>IF(T27="","",RANK(T27,$T$8:$T56,0))</f>
        <v/>
      </c>
    </row>
    <row r="28" spans="1:21" ht="18" customHeight="1" x14ac:dyDescent="0.25">
      <c r="A28" s="67">
        <v>11</v>
      </c>
      <c r="B28" s="29"/>
      <c r="C28" s="67">
        <v>197</v>
      </c>
      <c r="D28" s="29"/>
      <c r="E28" s="68" t="s">
        <v>118</v>
      </c>
      <c r="F28" s="68"/>
      <c r="G28" s="68"/>
      <c r="H28" s="68"/>
      <c r="I28" s="69">
        <v>41048</v>
      </c>
      <c r="J28" s="69"/>
      <c r="K28" s="29"/>
      <c r="L28" s="30"/>
      <c r="M28" s="30"/>
      <c r="N28" s="30"/>
      <c r="O28" s="31"/>
      <c r="P28" s="31"/>
      <c r="Q28" s="30"/>
      <c r="R28" s="30"/>
      <c r="S28" s="30"/>
      <c r="T28" s="32" t="str">
        <f t="shared" si="0"/>
        <v/>
      </c>
      <c r="U28" s="33" t="str">
        <f>IF(T28="","",RANK(T28,$T$8:$T57,0))</f>
        <v/>
      </c>
    </row>
    <row r="29" spans="1:21" ht="18" customHeight="1" x14ac:dyDescent="0.25">
      <c r="A29" s="67"/>
      <c r="B29" s="34"/>
      <c r="C29" s="67"/>
      <c r="D29" s="34"/>
      <c r="E29" s="70" t="s">
        <v>33</v>
      </c>
      <c r="F29" s="70"/>
      <c r="G29" s="70"/>
      <c r="H29" s="70"/>
      <c r="I29" s="71"/>
      <c r="J29" s="71"/>
      <c r="K29" s="34"/>
      <c r="L29" s="30"/>
      <c r="M29" s="30"/>
      <c r="N29" s="30"/>
      <c r="O29" s="35"/>
      <c r="P29" s="35"/>
      <c r="Q29" s="30"/>
      <c r="R29" s="30"/>
      <c r="S29" s="30"/>
      <c r="T29" s="32"/>
      <c r="U29" s="33" t="str">
        <f>IF(T29="","",RANK(T29,$T$8:$T58,0))</f>
        <v/>
      </c>
    </row>
    <row r="30" spans="1:21" ht="18" customHeight="1" x14ac:dyDescent="0.25">
      <c r="A30" s="67">
        <v>12</v>
      </c>
      <c r="B30" s="29"/>
      <c r="C30" s="67">
        <v>207</v>
      </c>
      <c r="D30" s="29"/>
      <c r="E30" s="68" t="s">
        <v>119</v>
      </c>
      <c r="F30" s="68"/>
      <c r="G30" s="68"/>
      <c r="H30" s="68"/>
      <c r="I30" s="69">
        <v>40937</v>
      </c>
      <c r="J30" s="69"/>
      <c r="K30" s="29"/>
      <c r="L30" s="30"/>
      <c r="M30" s="30"/>
      <c r="N30" s="30"/>
      <c r="O30" s="31"/>
      <c r="P30" s="31"/>
      <c r="Q30" s="30"/>
      <c r="R30" s="30"/>
      <c r="S30" s="30"/>
      <c r="T30" s="32" t="str">
        <f t="shared" si="0"/>
        <v/>
      </c>
      <c r="U30" s="33" t="str">
        <f>IF(T30="","",RANK(T30,$T$8:$T59,0))</f>
        <v/>
      </c>
    </row>
    <row r="31" spans="1:21" ht="18" customHeight="1" x14ac:dyDescent="0.25">
      <c r="A31" s="67"/>
      <c r="B31" s="34"/>
      <c r="C31" s="67"/>
      <c r="D31" s="34"/>
      <c r="E31" s="70" t="s">
        <v>15</v>
      </c>
      <c r="F31" s="70"/>
      <c r="G31" s="70"/>
      <c r="H31" s="70"/>
      <c r="I31" s="71"/>
      <c r="J31" s="71"/>
      <c r="K31" s="34"/>
      <c r="L31" s="30"/>
      <c r="M31" s="30"/>
      <c r="N31" s="30"/>
      <c r="O31" s="35"/>
      <c r="P31" s="35"/>
      <c r="Q31" s="30"/>
      <c r="R31" s="30"/>
      <c r="S31" s="30"/>
      <c r="T31" s="32"/>
      <c r="U31" s="33" t="str">
        <f>IF(T31="","",RANK(T31,$T$8:$T60,0))</f>
        <v/>
      </c>
    </row>
    <row r="32" spans="1:21" ht="18" customHeight="1" x14ac:dyDescent="0.25">
      <c r="A32" s="67">
        <v>13</v>
      </c>
      <c r="B32" s="29"/>
      <c r="C32" s="67">
        <v>72</v>
      </c>
      <c r="D32" s="29"/>
      <c r="E32" s="68" t="s">
        <v>120</v>
      </c>
      <c r="F32" s="68"/>
      <c r="G32" s="68"/>
      <c r="H32" s="68"/>
      <c r="I32" s="69">
        <v>41212</v>
      </c>
      <c r="J32" s="69"/>
      <c r="K32" s="29"/>
      <c r="L32" s="30"/>
      <c r="M32" s="30"/>
      <c r="N32" s="30"/>
      <c r="O32" s="31"/>
      <c r="P32" s="31"/>
      <c r="Q32" s="30"/>
      <c r="R32" s="30"/>
      <c r="S32" s="30"/>
      <c r="T32" s="32" t="str">
        <f t="shared" si="0"/>
        <v/>
      </c>
      <c r="U32" s="33" t="str">
        <f>IF(T32="","",RANK(T32,$T$8:$T61,0))</f>
        <v/>
      </c>
    </row>
    <row r="33" spans="1:21" ht="18" customHeight="1" x14ac:dyDescent="0.25">
      <c r="A33" s="67"/>
      <c r="B33" s="34"/>
      <c r="C33" s="67"/>
      <c r="D33" s="34"/>
      <c r="E33" s="70" t="s">
        <v>8</v>
      </c>
      <c r="F33" s="70"/>
      <c r="G33" s="70"/>
      <c r="H33" s="70"/>
      <c r="I33" s="71"/>
      <c r="J33" s="71"/>
      <c r="K33" s="34"/>
      <c r="L33" s="30"/>
      <c r="M33" s="30"/>
      <c r="N33" s="30"/>
      <c r="O33" s="35"/>
      <c r="P33" s="35"/>
      <c r="Q33" s="30"/>
      <c r="R33" s="30"/>
      <c r="S33" s="30"/>
      <c r="T33" s="32"/>
      <c r="U33" s="33" t="str">
        <f>IF(T33="","",RANK(T33,$T$8:$T62,0))</f>
        <v/>
      </c>
    </row>
    <row r="34" spans="1:21" ht="18" customHeight="1" x14ac:dyDescent="0.25">
      <c r="A34" s="67">
        <v>14</v>
      </c>
      <c r="B34" s="29"/>
      <c r="C34" s="67">
        <v>163</v>
      </c>
      <c r="D34" s="29"/>
      <c r="E34" s="68" t="s">
        <v>121</v>
      </c>
      <c r="F34" s="68"/>
      <c r="G34" s="68"/>
      <c r="H34" s="68"/>
      <c r="I34" s="69">
        <v>41605</v>
      </c>
      <c r="J34" s="69"/>
      <c r="K34" s="29"/>
      <c r="L34" s="30"/>
      <c r="M34" s="30"/>
      <c r="N34" s="30"/>
      <c r="O34" s="31"/>
      <c r="P34" s="31"/>
      <c r="Q34" s="30"/>
      <c r="R34" s="30"/>
      <c r="S34" s="30"/>
      <c r="T34" s="32" t="str">
        <f t="shared" si="0"/>
        <v/>
      </c>
      <c r="U34" s="33" t="str">
        <f>IF(T34="","",RANK(T34,$T$8:$T63,0))</f>
        <v/>
      </c>
    </row>
    <row r="35" spans="1:21" ht="18" customHeight="1" x14ac:dyDescent="0.25">
      <c r="A35" s="67"/>
      <c r="B35" s="34"/>
      <c r="C35" s="67"/>
      <c r="D35" s="34"/>
      <c r="E35" s="70" t="s">
        <v>25</v>
      </c>
      <c r="F35" s="70"/>
      <c r="G35" s="70"/>
      <c r="H35" s="70"/>
      <c r="I35" s="71"/>
      <c r="J35" s="71"/>
      <c r="K35" s="34"/>
      <c r="L35" s="30"/>
      <c r="M35" s="30"/>
      <c r="N35" s="30"/>
      <c r="O35" s="35"/>
      <c r="P35" s="35"/>
      <c r="Q35" s="30"/>
      <c r="R35" s="30"/>
      <c r="S35" s="30"/>
      <c r="T35" s="32"/>
      <c r="U35" s="33" t="str">
        <f>IF(T35="","",RANK(T35,$T$8:$T64,0))</f>
        <v/>
      </c>
    </row>
    <row r="36" spans="1:21" ht="18" customHeight="1" x14ac:dyDescent="0.25">
      <c r="A36" s="67">
        <v>15</v>
      </c>
      <c r="B36" s="29"/>
      <c r="C36" s="67">
        <v>220</v>
      </c>
      <c r="D36" s="29"/>
      <c r="E36" s="68" t="s">
        <v>122</v>
      </c>
      <c r="F36" s="68"/>
      <c r="G36" s="68"/>
      <c r="H36" s="68"/>
      <c r="I36" s="69">
        <v>40966</v>
      </c>
      <c r="J36" s="69"/>
      <c r="K36" s="29"/>
      <c r="L36" s="30"/>
      <c r="M36" s="30"/>
      <c r="N36" s="30"/>
      <c r="O36" s="31"/>
      <c r="P36" s="31"/>
      <c r="Q36" s="30"/>
      <c r="R36" s="30"/>
      <c r="S36" s="30"/>
      <c r="T36" s="32" t="str">
        <f t="shared" si="0"/>
        <v/>
      </c>
      <c r="U36" s="33" t="str">
        <f>IF(T36="","",RANK(T36,$T$8:$T65,0))</f>
        <v/>
      </c>
    </row>
    <row r="37" spans="1:21" ht="18" customHeight="1" x14ac:dyDescent="0.25">
      <c r="A37" s="67"/>
      <c r="B37" s="34"/>
      <c r="C37" s="67"/>
      <c r="D37" s="34"/>
      <c r="E37" s="70" t="s">
        <v>53</v>
      </c>
      <c r="F37" s="70"/>
      <c r="G37" s="70"/>
      <c r="H37" s="70"/>
      <c r="I37" s="71"/>
      <c r="J37" s="71"/>
      <c r="K37" s="34"/>
      <c r="L37" s="30"/>
      <c r="M37" s="30"/>
      <c r="N37" s="30"/>
      <c r="O37" s="35"/>
      <c r="P37" s="35"/>
      <c r="Q37" s="30"/>
      <c r="R37" s="30"/>
      <c r="S37" s="30"/>
      <c r="T37" s="32"/>
      <c r="U37" s="33" t="str">
        <f>IF(T37="","",RANK(T37,$T$8:$T66,0))</f>
        <v/>
      </c>
    </row>
  </sheetData>
  <mergeCells count="108">
    <mergeCell ref="A4:D4"/>
    <mergeCell ref="A5:A6"/>
    <mergeCell ref="C5:C6"/>
    <mergeCell ref="E5:H5"/>
    <mergeCell ref="I5:J6"/>
    <mergeCell ref="L5:L6"/>
    <mergeCell ref="A8:A9"/>
    <mergeCell ref="C8:C9"/>
    <mergeCell ref="E8:H8"/>
    <mergeCell ref="I8:J8"/>
    <mergeCell ref="E9:H9"/>
    <mergeCell ref="I9:J9"/>
    <mergeCell ref="S5:S6"/>
    <mergeCell ref="T5:T6"/>
    <mergeCell ref="U5:U6"/>
    <mergeCell ref="E6:H6"/>
    <mergeCell ref="A7:H7"/>
    <mergeCell ref="I7:J7"/>
    <mergeCell ref="M5:M6"/>
    <mergeCell ref="N5:N6"/>
    <mergeCell ref="O5:O6"/>
    <mergeCell ref="P5:P6"/>
    <mergeCell ref="Q5:Q6"/>
    <mergeCell ref="R5:R6"/>
    <mergeCell ref="A12:A13"/>
    <mergeCell ref="C12:C13"/>
    <mergeCell ref="E12:H12"/>
    <mergeCell ref="I12:J12"/>
    <mergeCell ref="E13:H13"/>
    <mergeCell ref="I13:J13"/>
    <mergeCell ref="A10:A11"/>
    <mergeCell ref="C10:C11"/>
    <mergeCell ref="E10:H10"/>
    <mergeCell ref="I10:J10"/>
    <mergeCell ref="E11:H11"/>
    <mergeCell ref="I11:J11"/>
    <mergeCell ref="A16:A17"/>
    <mergeCell ref="C16:C17"/>
    <mergeCell ref="E16:H16"/>
    <mergeCell ref="I16:J16"/>
    <mergeCell ref="E17:H17"/>
    <mergeCell ref="I17:J17"/>
    <mergeCell ref="A14:A15"/>
    <mergeCell ref="C14:C15"/>
    <mergeCell ref="E14:H14"/>
    <mergeCell ref="I14:J14"/>
    <mergeCell ref="E15:H15"/>
    <mergeCell ref="I15:J15"/>
    <mergeCell ref="A20:A21"/>
    <mergeCell ref="C20:C21"/>
    <mergeCell ref="E20:H20"/>
    <mergeCell ref="I20:J20"/>
    <mergeCell ref="E21:H21"/>
    <mergeCell ref="I21:J21"/>
    <mergeCell ref="A18:A19"/>
    <mergeCell ref="C18:C19"/>
    <mergeCell ref="E18:H18"/>
    <mergeCell ref="I18:J18"/>
    <mergeCell ref="E19:H19"/>
    <mergeCell ref="I19:J19"/>
    <mergeCell ref="A24:A25"/>
    <mergeCell ref="C24:C25"/>
    <mergeCell ref="E24:H24"/>
    <mergeCell ref="I24:J24"/>
    <mergeCell ref="E25:H25"/>
    <mergeCell ref="I25:J25"/>
    <mergeCell ref="A22:A23"/>
    <mergeCell ref="C22:C23"/>
    <mergeCell ref="E22:H22"/>
    <mergeCell ref="I22:J22"/>
    <mergeCell ref="E23:H23"/>
    <mergeCell ref="I23:J23"/>
    <mergeCell ref="A28:A29"/>
    <mergeCell ref="C28:C29"/>
    <mergeCell ref="E28:H28"/>
    <mergeCell ref="I28:J28"/>
    <mergeCell ref="E29:H29"/>
    <mergeCell ref="I29:J29"/>
    <mergeCell ref="A26:A27"/>
    <mergeCell ref="C26:C27"/>
    <mergeCell ref="E26:H26"/>
    <mergeCell ref="I26:J26"/>
    <mergeCell ref="E27:H27"/>
    <mergeCell ref="I27:J27"/>
    <mergeCell ref="A32:A33"/>
    <mergeCell ref="C32:C33"/>
    <mergeCell ref="E32:H32"/>
    <mergeCell ref="I32:J32"/>
    <mergeCell ref="E33:H33"/>
    <mergeCell ref="I33:J33"/>
    <mergeCell ref="A30:A31"/>
    <mergeCell ref="C30:C31"/>
    <mergeCell ref="E30:H30"/>
    <mergeCell ref="I30:J30"/>
    <mergeCell ref="E31:H31"/>
    <mergeCell ref="I31:J31"/>
    <mergeCell ref="A36:A37"/>
    <mergeCell ref="C36:C37"/>
    <mergeCell ref="E36:H36"/>
    <mergeCell ref="I36:J36"/>
    <mergeCell ref="E37:H37"/>
    <mergeCell ref="I37:J37"/>
    <mergeCell ref="A34:A35"/>
    <mergeCell ref="C34:C35"/>
    <mergeCell ref="E34:H34"/>
    <mergeCell ref="I34:J34"/>
    <mergeCell ref="E35:H35"/>
    <mergeCell ref="I35:J35"/>
  </mergeCells>
  <pageMargins left="0.31496062992125984" right="0.31496062992125984" top="0.35433070866141736" bottom="0.35433070866141736" header="0.31496062992125984" footer="0.31496062992125984"/>
  <pageSetup paperSize="9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B1" sqref="B1:E1048576"/>
    </sheetView>
  </sheetViews>
  <sheetFormatPr baseColWidth="10" defaultRowHeight="15" x14ac:dyDescent="0.25"/>
  <cols>
    <col min="2" max="2" width="1.42578125" customWidth="1"/>
    <col min="3" max="3" width="5.28515625" bestFit="1" customWidth="1"/>
    <col min="4" max="4" width="1.42578125" customWidth="1"/>
    <col min="5" max="5" width="5.140625" bestFit="1" customWidth="1"/>
    <col min="6" max="6" width="1.42578125" customWidth="1"/>
    <col min="7" max="7" width="38.28515625" bestFit="1" customWidth="1"/>
    <col min="8" max="8" width="1.42578125" customWidth="1"/>
    <col min="9" max="9" width="20.140625" bestFit="1" customWidth="1"/>
    <col min="11" max="11" width="1.42578125" customWidth="1"/>
  </cols>
  <sheetData>
    <row r="1" spans="1:13" s="1" customFormat="1" x14ac:dyDescent="0.25"/>
    <row r="2" spans="1:13" s="1" customFormat="1" x14ac:dyDescent="0.25"/>
    <row r="3" spans="1:13" s="1" customFormat="1" x14ac:dyDescent="0.25"/>
    <row r="4" spans="1:13" s="1" customFormat="1" ht="12.95" customHeight="1" x14ac:dyDescent="0.25">
      <c r="A4" s="100"/>
      <c r="B4" s="100"/>
      <c r="C4" s="100"/>
      <c r="D4" s="100"/>
      <c r="E4" s="100"/>
      <c r="F4" s="100"/>
    </row>
    <row r="5" spans="1:13" s="1" customFormat="1" ht="15" customHeight="1" x14ac:dyDescent="0.25">
      <c r="A5" s="92" t="s">
        <v>0</v>
      </c>
      <c r="B5" s="2"/>
      <c r="C5" s="92" t="s">
        <v>1</v>
      </c>
      <c r="D5" s="2"/>
      <c r="E5" s="92" t="s">
        <v>2</v>
      </c>
      <c r="F5" s="2"/>
      <c r="G5" s="3" t="s">
        <v>3</v>
      </c>
      <c r="H5" s="3"/>
      <c r="I5" s="92" t="s">
        <v>4</v>
      </c>
      <c r="J5" s="94" t="s">
        <v>41</v>
      </c>
      <c r="K5" s="4"/>
      <c r="L5" s="96" t="s">
        <v>5</v>
      </c>
      <c r="M5" s="98" t="s">
        <v>6</v>
      </c>
    </row>
    <row r="6" spans="1:13" s="1" customFormat="1" ht="15" customHeight="1" x14ac:dyDescent="0.25">
      <c r="A6" s="93"/>
      <c r="B6" s="5"/>
      <c r="C6" s="93"/>
      <c r="D6" s="5"/>
      <c r="E6" s="93"/>
      <c r="F6" s="5"/>
      <c r="G6" s="6"/>
      <c r="H6" s="6"/>
      <c r="I6" s="93"/>
      <c r="J6" s="95"/>
      <c r="K6" s="7"/>
      <c r="L6" s="97"/>
      <c r="M6" s="99"/>
    </row>
    <row r="7" spans="1:13" s="1" customFormat="1" ht="5.25" customHeight="1" x14ac:dyDescent="0.25">
      <c r="A7" s="100"/>
      <c r="B7" s="100"/>
      <c r="C7" s="100"/>
      <c r="D7" s="100"/>
      <c r="E7" s="100"/>
      <c r="F7" s="100"/>
      <c r="G7" s="100"/>
      <c r="H7" s="100"/>
      <c r="I7" s="8"/>
      <c r="J7" s="8"/>
      <c r="K7" s="8"/>
      <c r="L7" s="8"/>
    </row>
    <row r="8" spans="1:13" s="1" customFormat="1" ht="18" customHeight="1" x14ac:dyDescent="0.25">
      <c r="A8" s="9">
        <v>73</v>
      </c>
      <c r="B8" s="10"/>
      <c r="C8" s="9">
        <v>1</v>
      </c>
      <c r="D8" s="10"/>
      <c r="E8" s="9">
        <v>2</v>
      </c>
      <c r="F8" s="10"/>
      <c r="G8" s="11" t="s">
        <v>7</v>
      </c>
      <c r="H8" s="11"/>
      <c r="I8" s="12" t="s">
        <v>8</v>
      </c>
      <c r="J8" s="22">
        <v>41883</v>
      </c>
      <c r="K8" s="13"/>
      <c r="L8" s="14"/>
      <c r="M8" s="15"/>
    </row>
    <row r="9" spans="1:13" s="1" customFormat="1" ht="18" customHeight="1" x14ac:dyDescent="0.25">
      <c r="A9" s="9">
        <v>84</v>
      </c>
      <c r="B9" s="10"/>
      <c r="C9" s="9">
        <v>1</v>
      </c>
      <c r="D9" s="10"/>
      <c r="E9" s="9">
        <v>3</v>
      </c>
      <c r="F9" s="10"/>
      <c r="G9" s="11" t="s">
        <v>9</v>
      </c>
      <c r="H9" s="11"/>
      <c r="I9" s="12" t="s">
        <v>10</v>
      </c>
      <c r="J9" s="22" t="s">
        <v>11</v>
      </c>
      <c r="K9" s="13"/>
      <c r="L9" s="16"/>
      <c r="M9" s="15"/>
    </row>
    <row r="10" spans="1:13" s="1" customFormat="1" ht="18" customHeight="1" x14ac:dyDescent="0.25">
      <c r="A10" s="9">
        <v>93</v>
      </c>
      <c r="B10" s="10"/>
      <c r="C10" s="9">
        <v>1</v>
      </c>
      <c r="D10" s="10"/>
      <c r="E10" s="9">
        <v>4</v>
      </c>
      <c r="F10" s="10"/>
      <c r="G10" s="11" t="s">
        <v>12</v>
      </c>
      <c r="H10" s="11"/>
      <c r="I10" s="12" t="s">
        <v>13</v>
      </c>
      <c r="J10" s="22">
        <v>41654</v>
      </c>
      <c r="K10" s="13"/>
      <c r="L10" s="17"/>
      <c r="M10" s="15"/>
    </row>
    <row r="11" spans="1:13" s="1" customFormat="1" ht="18" customHeight="1" x14ac:dyDescent="0.25">
      <c r="A11" s="9">
        <v>211</v>
      </c>
      <c r="B11" s="10"/>
      <c r="C11" s="9">
        <v>1</v>
      </c>
      <c r="D11" s="10"/>
      <c r="E11" s="9">
        <v>5</v>
      </c>
      <c r="F11" s="10"/>
      <c r="G11" s="11" t="s">
        <v>14</v>
      </c>
      <c r="H11" s="11"/>
      <c r="I11" s="12" t="s">
        <v>15</v>
      </c>
      <c r="J11" s="22">
        <v>41406</v>
      </c>
      <c r="K11" s="13"/>
      <c r="L11" s="17"/>
      <c r="M11" s="15"/>
    </row>
    <row r="12" spans="1:13" s="1" customFormat="1" ht="18" customHeight="1" x14ac:dyDescent="0.25">
      <c r="A12" s="9">
        <v>105</v>
      </c>
      <c r="B12" s="10"/>
      <c r="C12" s="9">
        <v>1</v>
      </c>
      <c r="D12" s="10"/>
      <c r="E12" s="9">
        <v>6</v>
      </c>
      <c r="F12" s="10"/>
      <c r="G12" s="11" t="s">
        <v>16</v>
      </c>
      <c r="H12" s="11"/>
      <c r="I12" s="12" t="s">
        <v>17</v>
      </c>
      <c r="J12" s="22">
        <v>41308</v>
      </c>
      <c r="K12" s="13"/>
      <c r="L12" s="17"/>
      <c r="M12" s="15"/>
    </row>
    <row r="13" spans="1:13" s="1" customFormat="1" ht="18" customHeight="1" x14ac:dyDescent="0.25">
      <c r="A13" s="9">
        <v>114</v>
      </c>
      <c r="B13" s="10"/>
      <c r="C13" s="9">
        <v>1</v>
      </c>
      <c r="D13" s="10"/>
      <c r="E13" s="9">
        <v>7</v>
      </c>
      <c r="F13" s="10"/>
      <c r="G13" s="11" t="s">
        <v>18</v>
      </c>
      <c r="H13" s="11"/>
      <c r="I13" s="12" t="s">
        <v>19</v>
      </c>
      <c r="J13" s="22">
        <v>41751</v>
      </c>
      <c r="K13" s="13"/>
      <c r="L13" s="17"/>
      <c r="M13" s="15"/>
    </row>
    <row r="14" spans="1:13" s="1" customFormat="1" ht="18" customHeight="1" x14ac:dyDescent="0.25">
      <c r="A14" s="9">
        <v>126</v>
      </c>
      <c r="B14" s="10"/>
      <c r="C14" s="9">
        <v>2</v>
      </c>
      <c r="D14" s="10"/>
      <c r="E14" s="9">
        <v>2</v>
      </c>
      <c r="F14" s="10"/>
      <c r="G14" s="11" t="s">
        <v>20</v>
      </c>
      <c r="H14" s="11"/>
      <c r="I14" s="12" t="s">
        <v>21</v>
      </c>
      <c r="J14" s="22">
        <v>40939</v>
      </c>
      <c r="K14" s="13"/>
      <c r="L14" s="17"/>
      <c r="M14" s="15"/>
    </row>
    <row r="15" spans="1:13" s="1" customFormat="1" ht="18" customHeight="1" x14ac:dyDescent="0.25">
      <c r="A15" s="9">
        <v>152</v>
      </c>
      <c r="B15" s="10"/>
      <c r="C15" s="9">
        <v>2</v>
      </c>
      <c r="D15" s="10"/>
      <c r="E15" s="9">
        <v>3</v>
      </c>
      <c r="F15" s="10"/>
      <c r="G15" s="11" t="s">
        <v>22</v>
      </c>
      <c r="H15" s="11"/>
      <c r="I15" s="12" t="s">
        <v>23</v>
      </c>
      <c r="J15" s="22">
        <v>41397</v>
      </c>
      <c r="K15" s="13"/>
      <c r="L15" s="17"/>
      <c r="M15" s="15"/>
    </row>
    <row r="16" spans="1:13" s="1" customFormat="1" ht="18" customHeight="1" x14ac:dyDescent="0.25">
      <c r="A16" s="9">
        <v>162</v>
      </c>
      <c r="B16" s="10"/>
      <c r="C16" s="9">
        <v>2</v>
      </c>
      <c r="D16" s="10"/>
      <c r="E16" s="9">
        <v>4</v>
      </c>
      <c r="F16" s="10"/>
      <c r="G16" s="11" t="s">
        <v>24</v>
      </c>
      <c r="H16" s="11"/>
      <c r="I16" s="12" t="s">
        <v>25</v>
      </c>
      <c r="J16" s="22">
        <v>41345</v>
      </c>
      <c r="K16" s="13"/>
      <c r="L16" s="17"/>
      <c r="M16" s="15"/>
    </row>
    <row r="17" spans="1:13" s="1" customFormat="1" ht="18" customHeight="1" x14ac:dyDescent="0.25">
      <c r="A17" s="9">
        <v>172</v>
      </c>
      <c r="B17" s="10"/>
      <c r="C17" s="9">
        <v>2</v>
      </c>
      <c r="D17" s="10"/>
      <c r="E17" s="9">
        <v>5</v>
      </c>
      <c r="F17" s="10"/>
      <c r="G17" s="11" t="s">
        <v>26</v>
      </c>
      <c r="H17" s="11"/>
      <c r="I17" s="12" t="s">
        <v>27</v>
      </c>
      <c r="J17" s="22">
        <v>41235</v>
      </c>
      <c r="K17" s="13"/>
      <c r="L17" s="17"/>
      <c r="M17" s="15"/>
    </row>
    <row r="18" spans="1:13" s="1" customFormat="1" ht="18" customHeight="1" x14ac:dyDescent="0.25">
      <c r="A18" s="9">
        <v>180</v>
      </c>
      <c r="B18" s="10"/>
      <c r="C18" s="9">
        <v>2</v>
      </c>
      <c r="D18" s="10"/>
      <c r="E18" s="9">
        <v>6</v>
      </c>
      <c r="F18" s="10"/>
      <c r="G18" s="11" t="s">
        <v>28</v>
      </c>
      <c r="H18" s="11"/>
      <c r="I18" s="12" t="s">
        <v>29</v>
      </c>
      <c r="J18" s="22">
        <v>42606</v>
      </c>
      <c r="K18" s="13"/>
      <c r="L18" s="17"/>
      <c r="M18" s="15"/>
    </row>
    <row r="19" spans="1:13" s="1" customFormat="1" ht="18" customHeight="1" x14ac:dyDescent="0.25">
      <c r="A19" s="9">
        <v>190</v>
      </c>
      <c r="B19" s="10"/>
      <c r="C19" s="9">
        <v>2</v>
      </c>
      <c r="D19" s="10"/>
      <c r="E19" s="9">
        <v>7</v>
      </c>
      <c r="F19" s="10"/>
      <c r="G19" s="11" t="s">
        <v>30</v>
      </c>
      <c r="H19" s="11"/>
      <c r="I19" s="12" t="s">
        <v>31</v>
      </c>
      <c r="J19" s="22">
        <v>41015</v>
      </c>
      <c r="K19" s="13"/>
      <c r="L19" s="17"/>
      <c r="M19" s="15"/>
    </row>
    <row r="20" spans="1:13" s="1" customFormat="1" ht="18" customHeight="1" x14ac:dyDescent="0.25">
      <c r="A20" s="9">
        <v>200</v>
      </c>
      <c r="B20" s="10"/>
      <c r="C20" s="9">
        <v>3</v>
      </c>
      <c r="D20" s="10"/>
      <c r="E20" s="9">
        <v>2</v>
      </c>
      <c r="F20" s="10"/>
      <c r="G20" s="11" t="s">
        <v>32</v>
      </c>
      <c r="H20" s="11"/>
      <c r="I20" s="12" t="s">
        <v>33</v>
      </c>
      <c r="J20" s="22">
        <v>40951</v>
      </c>
      <c r="K20" s="13"/>
      <c r="L20" s="17"/>
      <c r="M20" s="15"/>
    </row>
    <row r="21" spans="1:13" s="1" customFormat="1" ht="18" customHeight="1" x14ac:dyDescent="0.25">
      <c r="A21" s="9">
        <v>53</v>
      </c>
      <c r="B21" s="10"/>
      <c r="C21" s="9">
        <v>3</v>
      </c>
      <c r="D21" s="10"/>
      <c r="E21" s="9">
        <v>3</v>
      </c>
      <c r="F21" s="10"/>
      <c r="G21" s="11" t="s">
        <v>34</v>
      </c>
      <c r="H21" s="11"/>
      <c r="I21" s="12" t="s">
        <v>35</v>
      </c>
      <c r="J21" s="22">
        <v>40943</v>
      </c>
      <c r="K21" s="13"/>
      <c r="L21" s="17"/>
      <c r="M21" s="15"/>
    </row>
    <row r="22" spans="1:13" s="1" customFormat="1" ht="18" customHeight="1" x14ac:dyDescent="0.25">
      <c r="A22" s="9">
        <v>62</v>
      </c>
      <c r="B22" s="10"/>
      <c r="C22" s="9">
        <v>3</v>
      </c>
      <c r="D22" s="10"/>
      <c r="E22" s="9">
        <v>4</v>
      </c>
      <c r="F22" s="10"/>
      <c r="G22" s="11" t="s">
        <v>36</v>
      </c>
      <c r="H22" s="11"/>
      <c r="I22" s="12" t="s">
        <v>37</v>
      </c>
      <c r="J22" s="22">
        <v>41312</v>
      </c>
      <c r="K22" s="13"/>
      <c r="L22" s="17"/>
      <c r="M22" s="15"/>
    </row>
    <row r="23" spans="1:13" s="1" customFormat="1" ht="18" customHeight="1" x14ac:dyDescent="0.25">
      <c r="A23" s="9">
        <v>143</v>
      </c>
      <c r="B23" s="10"/>
      <c r="C23" s="9">
        <v>3</v>
      </c>
      <c r="D23" s="10"/>
      <c r="E23" s="9">
        <v>5</v>
      </c>
      <c r="F23" s="10"/>
      <c r="G23" s="11" t="s">
        <v>38</v>
      </c>
      <c r="H23" s="11"/>
      <c r="I23" s="12" t="s">
        <v>39</v>
      </c>
      <c r="J23" s="22">
        <v>41217</v>
      </c>
      <c r="K23" s="13"/>
      <c r="L23" s="17"/>
      <c r="M23" s="15"/>
    </row>
    <row r="24" spans="1:13" s="1" customFormat="1" ht="17.25" customHeight="1" x14ac:dyDescent="0.25">
      <c r="A24" s="9">
        <v>94</v>
      </c>
      <c r="B24" s="10"/>
      <c r="C24" s="9">
        <v>3</v>
      </c>
      <c r="D24" s="10"/>
      <c r="E24" s="9">
        <v>6</v>
      </c>
      <c r="F24" s="10"/>
      <c r="G24" s="11" t="s">
        <v>40</v>
      </c>
      <c r="H24" s="11"/>
      <c r="I24" s="12" t="s">
        <v>13</v>
      </c>
      <c r="J24" s="22">
        <v>40928</v>
      </c>
      <c r="K24" s="13"/>
      <c r="L24" s="17"/>
      <c r="M24" s="15"/>
    </row>
    <row r="25" spans="1:13" s="1" customFormat="1" ht="17.25" customHeight="1" x14ac:dyDescent="0.25">
      <c r="A25" s="11"/>
      <c r="B25" s="13"/>
      <c r="C25" s="11"/>
      <c r="D25" s="13"/>
      <c r="E25" s="11"/>
      <c r="F25" s="13"/>
      <c r="G25" s="101"/>
      <c r="H25" s="101"/>
      <c r="I25" s="12"/>
      <c r="J25" s="18"/>
      <c r="K25" s="13"/>
      <c r="L25" s="17"/>
      <c r="M25" s="15"/>
    </row>
    <row r="26" spans="1:13" s="1" customFormat="1" ht="17.25" customHeight="1" x14ac:dyDescent="0.25">
      <c r="A26" s="11"/>
      <c r="B26" s="19"/>
      <c r="C26" s="11"/>
      <c r="D26" s="19"/>
      <c r="E26" s="11"/>
      <c r="F26" s="19"/>
      <c r="G26" s="91"/>
      <c r="H26" s="91"/>
      <c r="I26" s="20"/>
      <c r="J26" s="21"/>
      <c r="K26" s="19"/>
      <c r="L26" s="17"/>
      <c r="M26" s="15"/>
    </row>
  </sheetData>
  <mergeCells count="13">
    <mergeCell ref="A4:B4"/>
    <mergeCell ref="C4:D4"/>
    <mergeCell ref="E4:F4"/>
    <mergeCell ref="A5:A6"/>
    <mergeCell ref="C5:C6"/>
    <mergeCell ref="E5:E6"/>
    <mergeCell ref="G26:H26"/>
    <mergeCell ref="I5:I6"/>
    <mergeCell ref="J5:J6"/>
    <mergeCell ref="L5:L6"/>
    <mergeCell ref="M5:M6"/>
    <mergeCell ref="A7:H7"/>
    <mergeCell ref="G25:H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7" workbookViewId="0">
      <selection activeCell="N18" sqref="N18"/>
    </sheetView>
  </sheetViews>
  <sheetFormatPr baseColWidth="10" defaultColWidth="8" defaultRowHeight="15" x14ac:dyDescent="0.25"/>
  <cols>
    <col min="1" max="1" width="6.28515625" style="23" bestFit="1" customWidth="1"/>
    <col min="2" max="2" width="1.42578125" customWidth="1"/>
    <col min="3" max="3" width="5.28515625" bestFit="1" customWidth="1"/>
    <col min="4" max="4" width="1.42578125" customWidth="1"/>
    <col min="5" max="5" width="5.140625" bestFit="1" customWidth="1"/>
    <col min="6" max="6" width="1.28515625" style="23" customWidth="1"/>
    <col min="7" max="7" width="36.5703125" style="23" bestFit="1" customWidth="1"/>
    <col min="8" max="8" width="20.28515625" style="23" bestFit="1" customWidth="1"/>
    <col min="9" max="9" width="2.42578125" style="23" customWidth="1"/>
    <col min="10" max="10" width="10.42578125" style="23" bestFit="1" customWidth="1"/>
    <col min="11" max="11" width="2.42578125" style="23" customWidth="1"/>
    <col min="12" max="12" width="11.140625" style="23" bestFit="1" customWidth="1"/>
    <col min="13" max="13" width="9.140625" style="23" bestFit="1" customWidth="1"/>
    <col min="14" max="16384" width="8" style="23"/>
  </cols>
  <sheetData>
    <row r="1" spans="1:13" x14ac:dyDescent="0.25">
      <c r="B1" s="1"/>
      <c r="C1" s="1"/>
      <c r="D1" s="1"/>
      <c r="E1" s="1"/>
    </row>
    <row r="2" spans="1:13" x14ac:dyDescent="0.25">
      <c r="B2" s="1"/>
      <c r="C2" s="1"/>
      <c r="D2" s="1"/>
      <c r="E2" s="1"/>
    </row>
    <row r="3" spans="1:13" x14ac:dyDescent="0.25">
      <c r="B3" s="1"/>
      <c r="C3" s="1"/>
      <c r="D3" s="1"/>
      <c r="E3" s="1"/>
    </row>
    <row r="4" spans="1:13" ht="12.95" customHeight="1" x14ac:dyDescent="0.2">
      <c r="A4" s="80"/>
      <c r="B4" s="80"/>
      <c r="C4" s="80"/>
      <c r="D4" s="80"/>
      <c r="E4" s="80"/>
      <c r="F4" s="80"/>
    </row>
    <row r="5" spans="1:13" ht="15" customHeight="1" x14ac:dyDescent="0.25">
      <c r="A5" s="85" t="s">
        <v>0</v>
      </c>
      <c r="B5" s="2"/>
      <c r="C5" s="92" t="s">
        <v>1</v>
      </c>
      <c r="D5" s="2"/>
      <c r="E5" s="92" t="s">
        <v>2</v>
      </c>
      <c r="F5" s="24"/>
      <c r="G5" s="102" t="s">
        <v>3</v>
      </c>
      <c r="H5" s="102" t="s">
        <v>4</v>
      </c>
      <c r="I5" s="60"/>
      <c r="J5" s="104" t="s">
        <v>41</v>
      </c>
      <c r="K5" s="25"/>
      <c r="L5" s="74" t="s">
        <v>5</v>
      </c>
      <c r="M5" s="76" t="s">
        <v>6</v>
      </c>
    </row>
    <row r="6" spans="1:13" ht="15" customHeight="1" x14ac:dyDescent="0.25">
      <c r="A6" s="86"/>
      <c r="B6" s="5"/>
      <c r="C6" s="93"/>
      <c r="D6" s="5"/>
      <c r="E6" s="93"/>
      <c r="F6" s="26"/>
      <c r="G6" s="103"/>
      <c r="H6" s="103"/>
      <c r="I6" s="26"/>
      <c r="J6" s="105"/>
      <c r="K6" s="27"/>
      <c r="L6" s="75"/>
      <c r="M6" s="77"/>
    </row>
    <row r="7" spans="1:13" ht="5.25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28"/>
      <c r="K7" s="28"/>
      <c r="L7" s="28"/>
    </row>
    <row r="8" spans="1:13" ht="18" customHeight="1" x14ac:dyDescent="0.25">
      <c r="A8" s="40">
        <v>58</v>
      </c>
      <c r="B8" s="10"/>
      <c r="C8" s="9">
        <v>1</v>
      </c>
      <c r="D8" s="10"/>
      <c r="E8" s="9">
        <v>1</v>
      </c>
      <c r="F8" s="29"/>
      <c r="G8" s="40" t="s">
        <v>285</v>
      </c>
      <c r="H8" s="40" t="s">
        <v>37</v>
      </c>
      <c r="I8" s="40"/>
      <c r="J8" s="42" t="s">
        <v>301</v>
      </c>
      <c r="K8" s="29"/>
      <c r="L8" s="43"/>
      <c r="M8" s="33" t="str">
        <f>IF(L8="","",RANK(L8,$L$8:$L22,0))</f>
        <v/>
      </c>
    </row>
    <row r="9" spans="1:13" ht="18" customHeight="1" x14ac:dyDescent="0.25">
      <c r="A9" s="40">
        <v>66</v>
      </c>
      <c r="B9" s="10"/>
      <c r="C9" s="9">
        <v>1</v>
      </c>
      <c r="D9" s="10"/>
      <c r="E9" s="9">
        <v>2</v>
      </c>
      <c r="F9" s="29"/>
      <c r="G9" s="40" t="s">
        <v>286</v>
      </c>
      <c r="H9" s="40" t="s">
        <v>8</v>
      </c>
      <c r="I9" s="40"/>
      <c r="J9" s="42" t="s">
        <v>302</v>
      </c>
      <c r="K9" s="29"/>
      <c r="L9" s="59"/>
      <c r="M9" s="33" t="str">
        <f>IF(L9="","",RANK(L9,$L$8:$L23,0))</f>
        <v/>
      </c>
    </row>
    <row r="10" spans="1:13" ht="18" customHeight="1" x14ac:dyDescent="0.25">
      <c r="A10" s="40">
        <v>75</v>
      </c>
      <c r="B10" s="10"/>
      <c r="C10" s="9">
        <v>1</v>
      </c>
      <c r="D10" s="10"/>
      <c r="E10" s="9">
        <v>3</v>
      </c>
      <c r="F10" s="29"/>
      <c r="G10" s="40" t="s">
        <v>287</v>
      </c>
      <c r="H10" s="40" t="s">
        <v>172</v>
      </c>
      <c r="I10" s="40"/>
      <c r="J10" s="42" t="s">
        <v>303</v>
      </c>
      <c r="K10" s="29"/>
      <c r="L10" s="32" t="str">
        <f>IF(COUNT(#REF!)=0,"",MAX(#REF!))</f>
        <v/>
      </c>
      <c r="M10" s="33" t="str">
        <f>IF(L10="","",RANK(L10,$L$8:$L23,0))</f>
        <v/>
      </c>
    </row>
    <row r="11" spans="1:13" ht="18" customHeight="1" x14ac:dyDescent="0.25">
      <c r="A11" s="40">
        <v>79</v>
      </c>
      <c r="B11" s="10"/>
      <c r="C11" s="9">
        <v>1</v>
      </c>
      <c r="D11" s="10"/>
      <c r="E11" s="9">
        <v>4</v>
      </c>
      <c r="F11" s="29"/>
      <c r="G11" s="40" t="s">
        <v>288</v>
      </c>
      <c r="H11" s="40" t="s">
        <v>10</v>
      </c>
      <c r="I11" s="40"/>
      <c r="J11" s="42" t="s">
        <v>11</v>
      </c>
      <c r="K11" s="29"/>
      <c r="L11" s="32" t="str">
        <f>IF(COUNT(#REF!)=0,"",MAX(#REF!))</f>
        <v/>
      </c>
      <c r="M11" s="33" t="str">
        <f>IF(L11="","",RANK(L11,$L$8:$L23,0))</f>
        <v/>
      </c>
    </row>
    <row r="12" spans="1:13" ht="18" customHeight="1" x14ac:dyDescent="0.25">
      <c r="A12" s="40">
        <v>91</v>
      </c>
      <c r="B12" s="10"/>
      <c r="C12" s="9">
        <v>1</v>
      </c>
      <c r="D12" s="10"/>
      <c r="E12" s="9">
        <v>5</v>
      </c>
      <c r="F12" s="29"/>
      <c r="G12" s="40" t="s">
        <v>289</v>
      </c>
      <c r="H12" s="40" t="s">
        <v>13</v>
      </c>
      <c r="I12" s="40"/>
      <c r="J12" s="42" t="s">
        <v>304</v>
      </c>
      <c r="K12" s="29"/>
      <c r="L12" s="32" t="str">
        <f>IF(COUNT(#REF!)=0,"",MAX(#REF!))</f>
        <v/>
      </c>
      <c r="M12" s="33" t="str">
        <f>IF(L12="","",RANK(L12,$L$8:$L23,0))</f>
        <v/>
      </c>
    </row>
    <row r="13" spans="1:13" ht="18" customHeight="1" x14ac:dyDescent="0.25">
      <c r="A13" s="40">
        <v>100</v>
      </c>
      <c r="B13" s="10"/>
      <c r="C13" s="9">
        <v>1</v>
      </c>
      <c r="D13" s="10"/>
      <c r="E13" s="9">
        <v>6</v>
      </c>
      <c r="F13" s="29"/>
      <c r="G13" s="40" t="s">
        <v>290</v>
      </c>
      <c r="H13" s="40" t="s">
        <v>17</v>
      </c>
      <c r="I13" s="40"/>
      <c r="J13" s="42" t="s">
        <v>305</v>
      </c>
      <c r="K13" s="29"/>
      <c r="L13" s="32" t="str">
        <f>IF(COUNT(#REF!)=0,"",MAX(#REF!))</f>
        <v/>
      </c>
      <c r="M13" s="33" t="str">
        <f>IF(L13="","",RANK(L13,$L$8:$L23,0))</f>
        <v/>
      </c>
    </row>
    <row r="14" spans="1:13" ht="18" customHeight="1" x14ac:dyDescent="0.25">
      <c r="A14" s="40">
        <v>109</v>
      </c>
      <c r="B14" s="10"/>
      <c r="C14" s="9">
        <v>1</v>
      </c>
      <c r="D14" s="10"/>
      <c r="E14" s="9">
        <v>7</v>
      </c>
      <c r="F14" s="29"/>
      <c r="G14" s="40" t="s">
        <v>291</v>
      </c>
      <c r="H14" s="40" t="s">
        <v>19</v>
      </c>
      <c r="I14" s="40"/>
      <c r="J14" s="42" t="s">
        <v>306</v>
      </c>
      <c r="K14" s="29"/>
      <c r="L14" s="32" t="str">
        <f>IF(COUNT(#REF!)=0,"",MAX(#REF!))</f>
        <v/>
      </c>
      <c r="M14" s="33" t="str">
        <f>IF(L14="","",RANK(L14,$L$8:$L24,0))</f>
        <v/>
      </c>
    </row>
    <row r="15" spans="1:13" ht="18" customHeight="1" x14ac:dyDescent="0.25">
      <c r="A15" s="40">
        <v>122</v>
      </c>
      <c r="B15" s="10"/>
      <c r="C15" s="9">
        <v>1</v>
      </c>
      <c r="D15" s="10"/>
      <c r="E15" s="9">
        <v>8</v>
      </c>
      <c r="F15" s="29"/>
      <c r="G15" s="40" t="s">
        <v>292</v>
      </c>
      <c r="H15" s="40" t="s">
        <v>21</v>
      </c>
      <c r="I15" s="40"/>
      <c r="J15" s="42" t="s">
        <v>307</v>
      </c>
      <c r="K15" s="29"/>
      <c r="L15" s="32" t="str">
        <f>IF(COUNT(#REF!)=0,"",MAX(#REF!))</f>
        <v/>
      </c>
      <c r="M15" s="33" t="str">
        <f>IF(L15="","",RANK(L15,$L$8:$L26,0))</f>
        <v/>
      </c>
    </row>
    <row r="16" spans="1:13" ht="18" customHeight="1" x14ac:dyDescent="0.25">
      <c r="A16" s="40">
        <v>147</v>
      </c>
      <c r="B16" s="10"/>
      <c r="C16" s="9">
        <v>2</v>
      </c>
      <c r="D16" s="10"/>
      <c r="E16" s="9">
        <v>1</v>
      </c>
      <c r="F16" s="29"/>
      <c r="G16" s="40" t="s">
        <v>293</v>
      </c>
      <c r="H16" s="40" t="s">
        <v>23</v>
      </c>
      <c r="I16" s="40"/>
      <c r="J16" s="42" t="s">
        <v>308</v>
      </c>
      <c r="K16" s="29"/>
      <c r="L16" s="32" t="str">
        <f>IF(COUNT(#REF!)=0,"",MAX(#REF!))</f>
        <v/>
      </c>
      <c r="M16" s="33" t="str">
        <f>IF(L16="","",RANK(L16,$L$8:$L28,0))</f>
        <v/>
      </c>
    </row>
    <row r="17" spans="1:13" ht="18" customHeight="1" x14ac:dyDescent="0.25">
      <c r="A17" s="40">
        <v>169</v>
      </c>
      <c r="B17" s="10"/>
      <c r="C17" s="9">
        <v>2</v>
      </c>
      <c r="D17" s="10"/>
      <c r="E17" s="9">
        <v>2</v>
      </c>
      <c r="F17" s="29"/>
      <c r="G17" s="40" t="s">
        <v>294</v>
      </c>
      <c r="H17" s="40" t="s">
        <v>27</v>
      </c>
      <c r="I17" s="40"/>
      <c r="J17" s="42" t="s">
        <v>309</v>
      </c>
      <c r="K17" s="29"/>
      <c r="L17" s="32" t="str">
        <f>IF(COUNT(#REF!)=0,"",MAX(#REF!))</f>
        <v/>
      </c>
      <c r="M17" s="33" t="str">
        <f>IF(L17="","",RANK(L17,$L$8:$L30,0))</f>
        <v/>
      </c>
    </row>
    <row r="18" spans="1:13" ht="18" customHeight="1" x14ac:dyDescent="0.25">
      <c r="A18" s="40">
        <v>177</v>
      </c>
      <c r="B18" s="10"/>
      <c r="C18" s="9">
        <v>2</v>
      </c>
      <c r="D18" s="10"/>
      <c r="E18" s="9">
        <v>3</v>
      </c>
      <c r="F18" s="29"/>
      <c r="G18" s="40" t="s">
        <v>295</v>
      </c>
      <c r="H18" s="40" t="s">
        <v>29</v>
      </c>
      <c r="I18" s="40"/>
      <c r="J18" s="42" t="s">
        <v>95</v>
      </c>
      <c r="K18" s="29"/>
      <c r="L18" s="32" t="str">
        <f>IF(COUNT(#REF!)=0,"",MAX(#REF!))</f>
        <v/>
      </c>
      <c r="M18" s="33" t="str">
        <f>IF(L18="","",RANK(L18,$L$8:$L32,0))</f>
        <v/>
      </c>
    </row>
    <row r="19" spans="1:13" ht="18" customHeight="1" x14ac:dyDescent="0.25">
      <c r="A19" s="40">
        <v>186</v>
      </c>
      <c r="B19" s="10"/>
      <c r="C19" s="9">
        <v>2</v>
      </c>
      <c r="D19" s="10"/>
      <c r="E19" s="9">
        <v>4</v>
      </c>
      <c r="F19" s="29"/>
      <c r="G19" s="40" t="s">
        <v>296</v>
      </c>
      <c r="H19" s="40" t="s">
        <v>31</v>
      </c>
      <c r="I19" s="40"/>
      <c r="J19" s="42" t="s">
        <v>310</v>
      </c>
      <c r="K19" s="29"/>
      <c r="L19" s="32" t="str">
        <f>IF(COUNT(#REF!)=0,"",MAX(#REF!))</f>
        <v/>
      </c>
      <c r="M19" s="33" t="str">
        <f>IF(L19="","",RANK(L19,$L$8:$L34,0))</f>
        <v/>
      </c>
    </row>
    <row r="20" spans="1:13" ht="18" customHeight="1" x14ac:dyDescent="0.25">
      <c r="A20" s="40">
        <v>206</v>
      </c>
      <c r="B20" s="10"/>
      <c r="C20" s="9">
        <v>2</v>
      </c>
      <c r="D20" s="10"/>
      <c r="E20" s="9">
        <v>5</v>
      </c>
      <c r="F20" s="29"/>
      <c r="G20" s="40" t="s">
        <v>297</v>
      </c>
      <c r="H20" s="40" t="s">
        <v>15</v>
      </c>
      <c r="I20" s="40"/>
      <c r="J20" s="42" t="s">
        <v>311</v>
      </c>
      <c r="K20" s="29"/>
      <c r="L20" s="32" t="str">
        <f>IF(COUNT(#REF!)=0,"",MAX(#REF!))</f>
        <v/>
      </c>
      <c r="M20" s="33" t="str">
        <f>IF(L20="","",RANK(L20,$L$8:$L36,0))</f>
        <v/>
      </c>
    </row>
    <row r="21" spans="1:13" ht="18" customHeight="1" x14ac:dyDescent="0.25">
      <c r="A21" s="40">
        <v>215</v>
      </c>
      <c r="B21" s="10"/>
      <c r="C21" s="9">
        <v>2</v>
      </c>
      <c r="D21" s="10"/>
      <c r="E21" s="9">
        <v>6</v>
      </c>
      <c r="F21" s="29"/>
      <c r="G21" s="40" t="s">
        <v>298</v>
      </c>
      <c r="H21" s="40" t="s">
        <v>53</v>
      </c>
      <c r="I21" s="40"/>
      <c r="J21" s="42" t="s">
        <v>312</v>
      </c>
      <c r="K21" s="29"/>
      <c r="L21" s="32" t="str">
        <f>IF(COUNT(#REF!)=0,"",MAX(#REF!))</f>
        <v/>
      </c>
      <c r="M21" s="33" t="str">
        <f>IF(L21="","",RANK(L21,$L$8:$L38,0))</f>
        <v/>
      </c>
    </row>
    <row r="22" spans="1:13" ht="18" customHeight="1" x14ac:dyDescent="0.25">
      <c r="A22" s="40">
        <v>135</v>
      </c>
      <c r="B22" s="10"/>
      <c r="C22" s="9">
        <v>2</v>
      </c>
      <c r="D22" s="10"/>
      <c r="E22" s="9">
        <v>7</v>
      </c>
      <c r="F22" s="29"/>
      <c r="G22" s="40" t="s">
        <v>299</v>
      </c>
      <c r="H22" s="40" t="s">
        <v>39</v>
      </c>
      <c r="I22" s="40"/>
      <c r="J22" s="42" t="s">
        <v>313</v>
      </c>
      <c r="K22" s="29"/>
      <c r="L22" s="32" t="str">
        <f>IF(COUNT(#REF!)=0,"",MAX(#REF!))</f>
        <v/>
      </c>
      <c r="M22" s="33" t="str">
        <f>IF(L22="","",RANK(L22,$L$8:$L40,0))</f>
        <v/>
      </c>
    </row>
    <row r="23" spans="1:13" ht="18" customHeight="1" x14ac:dyDescent="0.25">
      <c r="A23" s="40">
        <v>193</v>
      </c>
      <c r="B23" s="10"/>
      <c r="C23" s="9">
        <v>2</v>
      </c>
      <c r="D23" s="10"/>
      <c r="E23" s="9">
        <v>8</v>
      </c>
      <c r="F23" s="29"/>
      <c r="G23" s="40" t="s">
        <v>300</v>
      </c>
      <c r="H23" s="40" t="s">
        <v>33</v>
      </c>
      <c r="I23" s="40"/>
      <c r="J23" s="42" t="s">
        <v>314</v>
      </c>
      <c r="K23" s="29"/>
      <c r="L23" s="32" t="str">
        <f>IF(COUNT(#REF!)=0,"",MAX(#REF!))</f>
        <v/>
      </c>
      <c r="M23" s="33" t="str">
        <f>IF(L23="","",RANK(L23,$L$8:$L42,0))</f>
        <v/>
      </c>
    </row>
    <row r="24" spans="1:13" ht="12.75" x14ac:dyDescent="0.25">
      <c r="B24" s="10"/>
      <c r="C24" s="9"/>
      <c r="D24" s="10"/>
      <c r="E24" s="9"/>
    </row>
    <row r="25" spans="1:13" ht="12.75" x14ac:dyDescent="0.25">
      <c r="B25" s="13"/>
      <c r="C25" s="11"/>
      <c r="D25" s="13"/>
      <c r="E25" s="11"/>
    </row>
    <row r="26" spans="1:13" x14ac:dyDescent="0.25">
      <c r="B26" s="19"/>
      <c r="C26" s="11"/>
      <c r="D26" s="19"/>
      <c r="E26" s="11"/>
    </row>
  </sheetData>
  <mergeCells count="10">
    <mergeCell ref="M5:M6"/>
    <mergeCell ref="A7:I7"/>
    <mergeCell ref="G5:G6"/>
    <mergeCell ref="H5:H6"/>
    <mergeCell ref="J5:J6"/>
    <mergeCell ref="A4:F4"/>
    <mergeCell ref="A5:A6"/>
    <mergeCell ref="C5:C6"/>
    <mergeCell ref="E5:E6"/>
    <mergeCell ref="L5:L6"/>
  </mergeCells>
  <pageMargins left="0.31496062992125984" right="0.31496062992125984" top="0.35433070866141736" bottom="0.35433070866141736" header="0.31496062992125984" footer="0.31496062992125984"/>
  <pageSetup paperSize="9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4" workbookViewId="0">
      <selection activeCell="G15" sqref="G15:H15"/>
    </sheetView>
  </sheetViews>
  <sheetFormatPr baseColWidth="10" defaultColWidth="8" defaultRowHeight="15" x14ac:dyDescent="0.25"/>
  <cols>
    <col min="1" max="1" width="6.28515625" style="23" bestFit="1" customWidth="1"/>
    <col min="2" max="2" width="1.42578125" customWidth="1"/>
    <col min="3" max="3" width="5.28515625" bestFit="1" customWidth="1"/>
    <col min="4" max="4" width="1.42578125" customWidth="1"/>
    <col min="5" max="5" width="5.140625" bestFit="1" customWidth="1"/>
    <col min="6" max="6" width="1.42578125" customWidth="1"/>
    <col min="7" max="7" width="38.42578125" style="23" bestFit="1" customWidth="1"/>
    <col min="8" max="8" width="2.42578125" style="23" customWidth="1"/>
    <col min="9" max="9" width="21.7109375" style="23" customWidth="1"/>
    <col min="10" max="10" width="10.42578125" style="23" bestFit="1" customWidth="1"/>
    <col min="11" max="11" width="2.42578125" style="23" customWidth="1"/>
    <col min="12" max="12" width="11.140625" style="23" bestFit="1" customWidth="1"/>
    <col min="13" max="13" width="9.140625" style="23" bestFit="1" customWidth="1"/>
    <col min="14" max="16384" width="8" style="23"/>
  </cols>
  <sheetData>
    <row r="1" spans="1:13" x14ac:dyDescent="0.25">
      <c r="B1" s="1"/>
      <c r="C1" s="1"/>
      <c r="D1" s="1"/>
      <c r="E1" s="1"/>
      <c r="F1" s="1"/>
    </row>
    <row r="2" spans="1:13" x14ac:dyDescent="0.25">
      <c r="B2" s="1"/>
      <c r="C2" s="1"/>
      <c r="D2" s="1"/>
      <c r="E2" s="1"/>
      <c r="F2" s="1"/>
    </row>
    <row r="3" spans="1:13" x14ac:dyDescent="0.25">
      <c r="B3" s="1"/>
      <c r="C3" s="1"/>
      <c r="D3" s="1"/>
      <c r="E3" s="1"/>
      <c r="F3" s="1"/>
    </row>
    <row r="4" spans="1:13" ht="12.95" customHeight="1" x14ac:dyDescent="0.2">
      <c r="A4" s="80"/>
      <c r="B4" s="80"/>
      <c r="C4" s="80"/>
      <c r="D4" s="80"/>
      <c r="E4" s="80"/>
      <c r="F4" s="80"/>
    </row>
    <row r="5" spans="1:13" ht="15" customHeight="1" x14ac:dyDescent="0.25">
      <c r="A5" s="85" t="s">
        <v>0</v>
      </c>
      <c r="B5" s="2"/>
      <c r="C5" s="92" t="s">
        <v>1</v>
      </c>
      <c r="D5" s="2"/>
      <c r="E5" s="92" t="s">
        <v>2</v>
      </c>
      <c r="F5" s="2"/>
      <c r="G5" s="38" t="s">
        <v>3</v>
      </c>
      <c r="H5" s="38"/>
      <c r="I5" s="85" t="s">
        <v>4</v>
      </c>
      <c r="J5" s="104" t="s">
        <v>41</v>
      </c>
      <c r="K5" s="25"/>
      <c r="L5" s="74" t="s">
        <v>5</v>
      </c>
      <c r="M5" s="76" t="s">
        <v>6</v>
      </c>
    </row>
    <row r="6" spans="1:13" ht="15" customHeight="1" x14ac:dyDescent="0.25">
      <c r="A6" s="86"/>
      <c r="B6" s="5"/>
      <c r="C6" s="93"/>
      <c r="D6" s="5"/>
      <c r="E6" s="93"/>
      <c r="F6" s="5"/>
      <c r="G6" s="39"/>
      <c r="H6" s="39"/>
      <c r="I6" s="86"/>
      <c r="J6" s="105"/>
      <c r="K6" s="27"/>
      <c r="L6" s="75"/>
      <c r="M6" s="77"/>
    </row>
    <row r="7" spans="1:13" ht="5.25" customHeight="1" x14ac:dyDescent="0.2">
      <c r="A7" s="80"/>
      <c r="B7" s="80"/>
      <c r="C7" s="80"/>
      <c r="D7" s="80"/>
      <c r="E7" s="80"/>
      <c r="F7" s="80"/>
      <c r="G7" s="80"/>
      <c r="H7" s="80"/>
      <c r="I7" s="28"/>
      <c r="J7" s="28"/>
      <c r="K7" s="28"/>
      <c r="L7" s="28"/>
    </row>
    <row r="8" spans="1:13" ht="18" customHeight="1" x14ac:dyDescent="0.25">
      <c r="A8" s="40">
        <v>9</v>
      </c>
      <c r="B8" s="10"/>
      <c r="C8" s="9">
        <v>1</v>
      </c>
      <c r="D8" s="10"/>
      <c r="E8" s="9">
        <v>2</v>
      </c>
      <c r="F8" s="10"/>
      <c r="G8" s="40" t="s">
        <v>137</v>
      </c>
      <c r="H8" s="40"/>
      <c r="I8" s="41" t="s">
        <v>53</v>
      </c>
      <c r="J8" s="42" t="s">
        <v>142</v>
      </c>
      <c r="K8" s="29"/>
      <c r="L8" s="43"/>
      <c r="M8" s="33"/>
    </row>
    <row r="9" spans="1:13" ht="18" customHeight="1" x14ac:dyDescent="0.25">
      <c r="A9" s="40">
        <v>2</v>
      </c>
      <c r="B9" s="10"/>
      <c r="C9" s="9">
        <v>1</v>
      </c>
      <c r="D9" s="10"/>
      <c r="E9" s="9">
        <v>3</v>
      </c>
      <c r="F9" s="10"/>
      <c r="G9" s="40" t="s">
        <v>138</v>
      </c>
      <c r="H9" s="40"/>
      <c r="I9" s="41" t="s">
        <v>8</v>
      </c>
      <c r="J9" s="42" t="s">
        <v>143</v>
      </c>
      <c r="K9" s="29"/>
      <c r="L9" s="43"/>
      <c r="M9" s="33"/>
    </row>
    <row r="10" spans="1:13" ht="18" customHeight="1" x14ac:dyDescent="0.25">
      <c r="A10" s="40">
        <v>41</v>
      </c>
      <c r="B10" s="10"/>
      <c r="C10" s="9">
        <v>1</v>
      </c>
      <c r="D10" s="10"/>
      <c r="E10" s="9">
        <v>4</v>
      </c>
      <c r="F10" s="10"/>
      <c r="G10" s="40" t="s">
        <v>139</v>
      </c>
      <c r="H10" s="40"/>
      <c r="I10" s="41" t="s">
        <v>53</v>
      </c>
      <c r="J10" s="42" t="s">
        <v>144</v>
      </c>
      <c r="K10" s="29"/>
      <c r="L10" s="44"/>
      <c r="M10" s="33"/>
    </row>
    <row r="11" spans="1:13" ht="18" customHeight="1" x14ac:dyDescent="0.25">
      <c r="A11" s="40">
        <v>36</v>
      </c>
      <c r="B11" s="10"/>
      <c r="C11" s="9">
        <v>1</v>
      </c>
      <c r="D11" s="10"/>
      <c r="E11" s="9">
        <v>5</v>
      </c>
      <c r="F11" s="10"/>
      <c r="G11" s="40" t="s">
        <v>101</v>
      </c>
      <c r="H11" s="40"/>
      <c r="I11" s="41" t="s">
        <v>15</v>
      </c>
      <c r="J11" s="42" t="s">
        <v>106</v>
      </c>
      <c r="K11" s="29"/>
      <c r="L11" s="44"/>
      <c r="M11" s="33"/>
    </row>
    <row r="12" spans="1:13" ht="18" customHeight="1" x14ac:dyDescent="0.25">
      <c r="A12" s="40">
        <v>31</v>
      </c>
      <c r="B12" s="10"/>
      <c r="C12" s="9">
        <v>1</v>
      </c>
      <c r="D12" s="10"/>
      <c r="E12" s="9">
        <v>6</v>
      </c>
      <c r="F12" s="10"/>
      <c r="G12" s="40" t="s">
        <v>140</v>
      </c>
      <c r="H12" s="40"/>
      <c r="I12" s="41" t="s">
        <v>33</v>
      </c>
      <c r="J12" s="42" t="s">
        <v>145</v>
      </c>
      <c r="K12" s="29"/>
      <c r="L12" s="44"/>
      <c r="M12" s="33"/>
    </row>
    <row r="13" spans="1:13" ht="18" customHeight="1" x14ac:dyDescent="0.25">
      <c r="A13" s="40">
        <v>40</v>
      </c>
      <c r="B13" s="10"/>
      <c r="C13" s="9">
        <v>1</v>
      </c>
      <c r="D13" s="10"/>
      <c r="E13" s="9">
        <v>7</v>
      </c>
      <c r="F13" s="10"/>
      <c r="G13" s="40" t="s">
        <v>141</v>
      </c>
      <c r="H13" s="40"/>
      <c r="I13" s="41" t="s">
        <v>49</v>
      </c>
      <c r="J13" s="42" t="s">
        <v>146</v>
      </c>
      <c r="K13" s="29"/>
      <c r="L13" s="44"/>
      <c r="M13" s="33"/>
    </row>
    <row r="14" spans="1:13" ht="17.25" customHeight="1" x14ac:dyDescent="0.25">
      <c r="A14" s="40"/>
      <c r="B14" s="10"/>
      <c r="C14" s="9"/>
      <c r="D14" s="10"/>
      <c r="E14" s="9"/>
      <c r="F14" s="10"/>
      <c r="G14" s="68"/>
      <c r="H14" s="68"/>
      <c r="I14" s="41"/>
      <c r="J14" s="36"/>
      <c r="K14" s="29"/>
      <c r="L14" s="32"/>
      <c r="M14" s="33"/>
    </row>
    <row r="15" spans="1:13" ht="17.25" customHeight="1" x14ac:dyDescent="0.25">
      <c r="A15" s="40"/>
      <c r="B15" s="10"/>
      <c r="C15" s="9"/>
      <c r="D15" s="10"/>
      <c r="E15" s="9"/>
      <c r="F15" s="10"/>
      <c r="G15" s="70"/>
      <c r="H15" s="70"/>
      <c r="I15" s="45"/>
      <c r="J15" s="37"/>
      <c r="K15" s="34"/>
      <c r="L15" s="32"/>
      <c r="M15" s="33"/>
    </row>
    <row r="16" spans="1:13" ht="17.25" customHeight="1" x14ac:dyDescent="0.25">
      <c r="A16" s="40"/>
      <c r="B16" s="10"/>
      <c r="C16" s="9"/>
      <c r="D16" s="10"/>
      <c r="E16" s="9"/>
      <c r="F16" s="10"/>
      <c r="G16" s="68"/>
      <c r="H16" s="68"/>
      <c r="I16" s="41"/>
      <c r="J16" s="36"/>
      <c r="K16" s="29"/>
      <c r="L16" s="32"/>
      <c r="M16" s="33"/>
    </row>
    <row r="17" spans="1:13" ht="17.25" customHeight="1" x14ac:dyDescent="0.25">
      <c r="A17" s="40"/>
      <c r="B17" s="10"/>
      <c r="C17" s="9"/>
      <c r="D17" s="10"/>
      <c r="E17" s="9"/>
      <c r="F17" s="10"/>
      <c r="G17" s="70"/>
      <c r="H17" s="70"/>
      <c r="I17" s="45"/>
      <c r="J17" s="37"/>
      <c r="K17" s="34"/>
      <c r="L17" s="32"/>
      <c r="M17" s="33"/>
    </row>
    <row r="18" spans="1:13" ht="12.75" x14ac:dyDescent="0.25">
      <c r="B18" s="10"/>
      <c r="C18" s="9"/>
      <c r="D18" s="10"/>
      <c r="E18" s="9"/>
      <c r="F18" s="10"/>
    </row>
    <row r="19" spans="1:13" ht="12.75" x14ac:dyDescent="0.25">
      <c r="B19" s="10"/>
      <c r="C19" s="9"/>
      <c r="D19" s="10"/>
      <c r="E19" s="9"/>
      <c r="F19" s="10"/>
    </row>
    <row r="20" spans="1:13" ht="12.75" x14ac:dyDescent="0.25">
      <c r="B20" s="10"/>
      <c r="C20" s="9"/>
      <c r="D20" s="10"/>
      <c r="E20" s="9"/>
      <c r="F20" s="10"/>
    </row>
    <row r="21" spans="1:13" ht="12.75" x14ac:dyDescent="0.25">
      <c r="B21" s="10"/>
      <c r="C21" s="9"/>
      <c r="D21" s="10"/>
      <c r="E21" s="9"/>
      <c r="F21" s="10"/>
    </row>
    <row r="22" spans="1:13" ht="12.75" x14ac:dyDescent="0.25">
      <c r="B22" s="10"/>
      <c r="C22" s="9"/>
      <c r="D22" s="10"/>
      <c r="E22" s="9"/>
      <c r="F22" s="10"/>
    </row>
    <row r="23" spans="1:13" ht="12.75" x14ac:dyDescent="0.25">
      <c r="B23" s="10"/>
      <c r="C23" s="9"/>
      <c r="D23" s="10"/>
      <c r="E23" s="9"/>
      <c r="F23" s="10"/>
    </row>
    <row r="24" spans="1:13" ht="12.75" x14ac:dyDescent="0.25">
      <c r="B24" s="10"/>
      <c r="C24" s="9"/>
      <c r="D24" s="10"/>
      <c r="E24" s="9"/>
      <c r="F24" s="10"/>
    </row>
    <row r="25" spans="1:13" ht="12.75" x14ac:dyDescent="0.25">
      <c r="B25" s="13"/>
      <c r="C25" s="11"/>
      <c r="D25" s="13"/>
      <c r="E25" s="11"/>
      <c r="F25" s="13"/>
    </row>
    <row r="26" spans="1:13" x14ac:dyDescent="0.25">
      <c r="B26" s="19"/>
      <c r="C26" s="11"/>
      <c r="D26" s="19"/>
      <c r="E26" s="11"/>
      <c r="F26" s="19"/>
    </row>
  </sheetData>
  <mergeCells count="13">
    <mergeCell ref="J5:J6"/>
    <mergeCell ref="L5:L6"/>
    <mergeCell ref="M5:M6"/>
    <mergeCell ref="C5:C6"/>
    <mergeCell ref="E5:E6"/>
    <mergeCell ref="A4:F4"/>
    <mergeCell ref="A5:A6"/>
    <mergeCell ref="I5:I6"/>
    <mergeCell ref="A7:H7"/>
    <mergeCell ref="G14:H14"/>
    <mergeCell ref="G15:H15"/>
    <mergeCell ref="G16:H16"/>
    <mergeCell ref="G17:H17"/>
  </mergeCells>
  <pageMargins left="0.31496062992125984" right="0.31496062992125984" top="0.35433070866141736" bottom="0.35433070866141736" header="0.31496062992125984" footer="0.31496062992125984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Premiación</vt:lpstr>
      <vt:lpstr>Premiación_Adaptados</vt:lpstr>
      <vt:lpstr>Longitud_Homes_Adaptado</vt:lpstr>
      <vt:lpstr>Longitud_Homes</vt:lpstr>
      <vt:lpstr>Peso_Mulleres_Adaptado</vt:lpstr>
      <vt:lpstr>Peso_Mulleres</vt:lpstr>
      <vt:lpstr>80m_Mulleres_Semifinal</vt:lpstr>
      <vt:lpstr>80m_Homes_Semifinales</vt:lpstr>
      <vt:lpstr>100m_Mulleres_Adaptado</vt:lpstr>
      <vt:lpstr>100m_Homes_Adaptado</vt:lpstr>
      <vt:lpstr>1000m_Mulleres</vt:lpstr>
      <vt:lpstr>1000m_Homes</vt:lpstr>
      <vt:lpstr>1000m_Mulleres_Adaptado</vt:lpstr>
      <vt:lpstr>Lonxitude_Mulleres_Adaptado</vt:lpstr>
      <vt:lpstr>Lonxitude_Mulleres</vt:lpstr>
      <vt:lpstr>Peso_Homes_Adaptado</vt:lpstr>
      <vt:lpstr>Peso_Homes</vt:lpstr>
      <vt:lpstr>1000m_Homes_Adaptado</vt:lpstr>
      <vt:lpstr>80m_Mulleres_Final</vt:lpstr>
      <vt:lpstr>80m_Homes_Final</vt:lpstr>
      <vt:lpstr>400m_Mulleres_Adaptado</vt:lpstr>
      <vt:lpstr>400m_Homes_Adaptado</vt:lpstr>
      <vt:lpstr>Relevos_Mulleres</vt:lpstr>
      <vt:lpstr>Relevos_Homes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Luffi</cp:lastModifiedBy>
  <cp:lastPrinted>2026-07-05T21:35:55Z</cp:lastPrinted>
  <dcterms:created xsi:type="dcterms:W3CDTF">2026-07-05T20:10:51Z</dcterms:created>
  <dcterms:modified xsi:type="dcterms:W3CDTF">2026-07-05T22:47:16Z</dcterms:modified>
</cp:coreProperties>
</file>